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calcChain.xml><?xml version="1.0" encoding="utf-8"?>
<calcChain xmlns="http://schemas.openxmlformats.org/spreadsheetml/2006/main">
  <c r="C90" i="1" l="1"/>
  <c r="L82" i="1" l="1"/>
  <c r="C81" i="1"/>
  <c r="C82" i="1"/>
</calcChain>
</file>

<file path=xl/sharedStrings.xml><?xml version="1.0" encoding="utf-8"?>
<sst xmlns="http://schemas.openxmlformats.org/spreadsheetml/2006/main" count="10289" uniqueCount="9745">
  <si>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</si>
  <si>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</si>
  <si>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</si>
  <si>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</si>
  <si>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</si>
  <si>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</si>
  <si>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</si>
  <si>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</si>
  <si>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</si>
  <si>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</si>
  <si>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</si>
  <si>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</si>
  <si>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</si>
  <si>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</si>
  <si>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</si>
  <si>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</si>
  <si>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</si>
  <si>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</si>
  <si>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</si>
  <si>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</si>
  <si>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</si>
  <si>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</si>
  <si>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</si>
  <si>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</si>
  <si>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</si>
  <si>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</si>
  <si>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</si>
  <si>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</si>
  <si>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</si>
  <si>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</si>
  <si>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</si>
  <si>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</si>
  <si>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</si>
  <si>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</si>
  <si>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</si>
  <si>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</si>
  <si>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</si>
  <si>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</si>
  <si>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</si>
  <si>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</si>
  <si>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</si>
  <si>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</si>
  <si>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</si>
  <si>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</si>
  <si>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</si>
  <si>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</si>
  <si>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</si>
  <si>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</si>
  <si>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</si>
  <si>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</si>
  <si>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</si>
  <si>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</si>
  <si>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</si>
  <si>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</si>
  <si>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</si>
  <si>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</si>
  <si>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</si>
  <si>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</si>
  <si>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</si>
  <si>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</si>
  <si>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</si>
  <si>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</si>
  <si>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</si>
  <si>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</si>
  <si>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</si>
  <si>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</si>
  <si>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</si>
  <si>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</si>
  <si>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</si>
  <si>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</si>
  <si>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</si>
  <si>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</si>
  <si>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</si>
  <si>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</si>
  <si>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</si>
  <si>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</si>
  <si>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</si>
  <si>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</si>
  <si>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</si>
  <si>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</si>
  <si>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</si>
  <si>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</si>
  <si>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</si>
  <si>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</si>
  <si>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</si>
  <si>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</si>
  <si>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</si>
  <si>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</si>
  <si>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</si>
  <si>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</si>
  <si>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</si>
  <si>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</si>
  <si>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</si>
  <si>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</si>
  <si>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</si>
  <si>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</si>
  <si>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</si>
  <si>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</si>
  <si>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</si>
  <si>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</si>
  <si>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</si>
  <si>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</si>
  <si>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</si>
  <si>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</si>
  <si>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</si>
  <si>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</si>
  <si>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</si>
  <si>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</si>
  <si>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</si>
  <si>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</si>
  <si>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</si>
  <si>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</si>
  <si>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</si>
  <si>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</si>
  <si>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</si>
  <si>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</si>
  <si>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</si>
  <si>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</si>
  <si>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</si>
  <si>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</si>
  <si>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</si>
  <si>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</si>
  <si>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</si>
  <si>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</si>
  <si>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</si>
  <si>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</si>
  <si>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</si>
  <si>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</si>
  <si>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</si>
  <si>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</si>
  <si>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</si>
  <si>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</si>
  <si>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</si>
  <si>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</si>
  <si>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</si>
  <si>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</si>
  <si>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</si>
  <si>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</si>
  <si>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</si>
  <si>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</si>
  <si>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</si>
  <si>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</si>
  <si>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</si>
  <si>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</si>
  <si>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</si>
  <si>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</si>
  <si>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</si>
  <si>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</si>
  <si>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</si>
  <si>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</si>
  <si>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</si>
  <si>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</si>
  <si>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</si>
  <si>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</si>
  <si>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</si>
  <si>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</si>
  <si>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</si>
  <si>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</si>
  <si>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</si>
  <si>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</si>
  <si>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</si>
  <si>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</si>
  <si>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</si>
  <si>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</si>
  <si>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</si>
  <si>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</si>
  <si>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</si>
  <si>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</si>
  <si>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</si>
  <si>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</si>
  <si>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</si>
  <si>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</si>
  <si>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</si>
  <si>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</si>
  <si>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</si>
  <si>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</si>
  <si>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</si>
  <si>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</si>
  <si>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</si>
  <si>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</si>
  <si>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</si>
  <si>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</si>
  <si>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</si>
  <si>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</si>
  <si>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</si>
  <si>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</si>
  <si>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</si>
  <si>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</si>
  <si>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</si>
  <si>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</si>
  <si>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</si>
  <si>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</si>
  <si>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</si>
  <si>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</si>
  <si>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</si>
  <si>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</si>
  <si>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</si>
  <si>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</si>
  <si>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</si>
  <si>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</si>
  <si>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</si>
  <si>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</si>
  <si>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</si>
  <si>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</si>
  <si>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</si>
  <si>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</si>
  <si>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</si>
  <si>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</si>
  <si>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</si>
  <si>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</si>
  <si>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</si>
  <si>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</si>
  <si>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</si>
  <si>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</si>
  <si>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</si>
  <si>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</si>
  <si>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</si>
  <si>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</si>
  <si>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</si>
  <si>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</si>
  <si>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</si>
  <si>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</si>
  <si>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</si>
  <si>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</si>
  <si>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</si>
  <si>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</si>
  <si>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</si>
  <si>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</si>
  <si>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</si>
  <si>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</si>
  <si>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</si>
  <si>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</si>
  <si>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</si>
  <si>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</si>
  <si>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</si>
  <si>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</si>
  <si>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</si>
  <si>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</si>
  <si>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</si>
  <si>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</si>
  <si>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</si>
  <si>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</si>
  <si>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</si>
  <si>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</si>
  <si>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</si>
  <si>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</si>
  <si>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</si>
  <si>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</si>
  <si>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</si>
  <si>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</si>
  <si>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</si>
  <si>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</si>
  <si>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</si>
  <si>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</si>
  <si>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</si>
  <si>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</si>
  <si>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</si>
  <si>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</si>
  <si>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</si>
  <si>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</si>
  <si>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</si>
  <si>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</si>
  <si>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</si>
  <si>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</si>
  <si>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</si>
  <si>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</si>
  <si>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</si>
  <si>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</si>
  <si>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</si>
  <si>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</si>
  <si>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</si>
  <si>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</si>
  <si>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</si>
  <si>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</si>
  <si>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</si>
  <si>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</si>
  <si>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</si>
  <si>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</si>
  <si>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</si>
  <si>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</si>
  <si>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</si>
  <si>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</si>
  <si>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</si>
  <si>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</si>
  <si>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</si>
  <si>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</si>
  <si>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</si>
  <si>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</si>
  <si>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</si>
  <si>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</si>
  <si>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</si>
  <si>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</si>
  <si>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</si>
  <si>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</si>
  <si>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</si>
  <si>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</si>
  <si>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</si>
  <si>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</si>
  <si>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</si>
  <si>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</si>
  <si>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</si>
  <si>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</si>
  <si>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</si>
  <si>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</si>
  <si>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</si>
  <si>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</si>
  <si>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</si>
  <si>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</si>
  <si>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</si>
  <si>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</si>
  <si>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</si>
  <si>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</si>
  <si>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</si>
  <si>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</si>
  <si>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</si>
  <si>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</si>
  <si>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</si>
  <si>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</si>
  <si>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</si>
  <si>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</si>
  <si>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</si>
  <si>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</si>
  <si>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</si>
  <si>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</si>
  <si>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</si>
  <si>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</si>
  <si>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</si>
  <si>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</si>
  <si>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</si>
  <si>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</si>
  <si>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</si>
  <si>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</si>
  <si>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</si>
  <si>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</si>
  <si>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</si>
  <si>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</si>
  <si>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</si>
  <si>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</si>
  <si>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</si>
  <si>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</si>
  <si>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</si>
  <si>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</si>
  <si>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</si>
  <si>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</si>
  <si>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</si>
  <si>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</si>
  <si>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</si>
  <si>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</si>
  <si>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</si>
  <si>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</si>
  <si>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</si>
  <si>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</si>
  <si>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</si>
  <si>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</si>
  <si>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</si>
  <si>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</si>
  <si>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</si>
  <si>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</si>
  <si>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</si>
  <si>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</si>
  <si>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</si>
  <si>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</si>
  <si>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</si>
  <si>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</si>
  <si>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</si>
  <si>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</si>
  <si>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</si>
  <si>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</si>
  <si>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</si>
  <si>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</si>
  <si>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</si>
  <si>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</si>
  <si>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</si>
  <si>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</si>
  <si>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</si>
  <si>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</si>
  <si>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</si>
  <si>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</si>
  <si>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</si>
  <si>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</si>
  <si>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</si>
  <si>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</si>
  <si>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</si>
  <si>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</si>
  <si>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</si>
  <si>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</si>
  <si>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</si>
  <si>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</si>
  <si>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</si>
  <si>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</si>
  <si>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</si>
  <si>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</si>
  <si>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</si>
  <si>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</si>
  <si>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</si>
  <si>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</si>
  <si>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</si>
  <si>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</si>
  <si>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</si>
  <si>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</si>
  <si>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</si>
  <si>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</si>
  <si>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</si>
  <si>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</si>
  <si>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</si>
  <si>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</si>
  <si>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</si>
  <si>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</si>
  <si>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</si>
  <si>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</si>
  <si>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</si>
  <si>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</si>
  <si>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</si>
  <si>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</si>
  <si>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</si>
  <si>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</si>
  <si>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</si>
  <si>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</si>
  <si>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</si>
  <si>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</si>
  <si>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</si>
  <si>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</si>
  <si>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</si>
  <si>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</si>
  <si>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</si>
  <si>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</si>
  <si>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</si>
  <si>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</si>
  <si>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</si>
  <si>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</si>
  <si>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</si>
  <si>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</si>
  <si>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</si>
  <si>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</si>
  <si>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</si>
  <si>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</si>
  <si>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</si>
  <si>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</si>
  <si>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</si>
  <si>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</si>
  <si>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</si>
  <si>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</si>
  <si>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</si>
  <si>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</si>
  <si>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</si>
  <si>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</si>
  <si>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</si>
  <si>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</si>
  <si>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</si>
  <si>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</si>
  <si>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</si>
  <si>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</si>
  <si>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</si>
  <si>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</si>
  <si>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</si>
  <si>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</si>
  <si>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</si>
  <si>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</si>
  <si>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</si>
  <si>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</si>
  <si>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</si>
  <si>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</si>
  <si>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</si>
  <si>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</si>
  <si>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</si>
  <si>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</si>
  <si>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</si>
  <si>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</si>
  <si>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</si>
  <si>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</si>
  <si>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</si>
  <si>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</si>
  <si>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</si>
  <si>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</si>
  <si>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</si>
  <si>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</si>
  <si>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</si>
  <si>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</si>
  <si>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</si>
  <si>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</si>
  <si>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</si>
  <si>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</si>
  <si>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</si>
  <si>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</si>
  <si>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</si>
  <si>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</si>
  <si>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</si>
  <si>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</si>
  <si>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</si>
  <si>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</si>
  <si>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</si>
  <si>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</si>
  <si>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</si>
  <si>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</si>
  <si>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</si>
  <si>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</si>
  <si>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</si>
  <si>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</si>
  <si>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</si>
  <si>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</si>
  <si>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</si>
  <si>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</si>
  <si>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</si>
  <si>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</si>
  <si>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</si>
  <si>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</si>
  <si>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</si>
  <si>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</si>
  <si>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</si>
  <si>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</si>
  <si>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</si>
  <si>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</si>
  <si>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</si>
  <si>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</si>
  <si>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</si>
  <si>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</si>
  <si>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</si>
  <si>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</si>
  <si>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</si>
  <si>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</si>
  <si>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</si>
  <si>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</si>
  <si>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</si>
  <si>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</si>
  <si>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</si>
  <si>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</si>
  <si>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</si>
  <si>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</si>
  <si>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</si>
  <si>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</si>
  <si>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</si>
  <si>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</si>
  <si>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</si>
  <si>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</si>
  <si>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</si>
  <si>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</si>
  <si>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</si>
  <si>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</si>
  <si>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</si>
  <si>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</si>
  <si>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</si>
  <si>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</si>
  <si>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</si>
  <si>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</si>
  <si>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</si>
  <si>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</si>
  <si>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</si>
  <si>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</si>
  <si>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</si>
  <si>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</si>
  <si>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</si>
  <si>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</si>
  <si>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</si>
  <si>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</si>
  <si>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</si>
  <si>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</si>
  <si>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</si>
  <si>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</si>
  <si>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</si>
  <si>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</si>
  <si>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</si>
  <si>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</si>
  <si>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</si>
  <si>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</si>
  <si>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</si>
  <si>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</si>
  <si>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</si>
  <si>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</si>
  <si>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</si>
  <si>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</si>
  <si>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</si>
  <si>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</si>
  <si>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</si>
  <si>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</si>
  <si>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</si>
  <si>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</si>
  <si>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</si>
  <si>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</si>
  <si>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</si>
  <si>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</si>
  <si>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</si>
  <si>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</si>
  <si>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</si>
  <si>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</si>
  <si>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</si>
  <si>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</si>
  <si>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</si>
  <si>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</si>
  <si>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</si>
  <si>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</si>
  <si>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</si>
  <si>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</si>
  <si>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</si>
  <si>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</si>
  <si>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</si>
  <si>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</si>
  <si>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</si>
  <si>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</si>
  <si>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</si>
  <si>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</si>
  <si>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</si>
  <si>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</si>
  <si>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</si>
  <si>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</si>
  <si>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</si>
  <si>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</si>
  <si>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</si>
  <si>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</si>
  <si>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</si>
  <si>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</si>
  <si>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</si>
  <si>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</si>
  <si>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</si>
  <si>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</si>
  <si>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</si>
  <si>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</si>
  <si>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</si>
  <si>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</si>
  <si>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</si>
  <si>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</si>
  <si>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</si>
  <si>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</si>
  <si>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</si>
  <si>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</si>
  <si>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</si>
  <si>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</si>
  <si>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</si>
  <si>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</si>
  <si>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</si>
  <si>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</si>
  <si>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</si>
  <si>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</si>
  <si>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</si>
  <si>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</si>
  <si>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</si>
  <si>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</si>
  <si>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</si>
  <si>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</si>
  <si>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</si>
  <si>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</si>
  <si>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</si>
  <si>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</si>
  <si>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</si>
  <si>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</si>
  <si>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</si>
  <si>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</si>
  <si>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</si>
  <si>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</si>
  <si>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</si>
  <si>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</si>
  <si>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</si>
  <si>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</si>
  <si>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</si>
  <si>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</si>
  <si>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</si>
  <si>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</si>
  <si>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</si>
  <si>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</si>
  <si>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</si>
  <si>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</si>
  <si>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</si>
  <si>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</si>
  <si>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</si>
  <si>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</si>
  <si>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</si>
  <si>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</si>
  <si>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</si>
  <si>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</si>
  <si>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</si>
  <si>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</si>
  <si>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</si>
  <si>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</si>
  <si>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</si>
  <si>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</si>
  <si>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</si>
  <si>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</si>
  <si>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</si>
  <si>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</si>
  <si>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</si>
  <si>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</si>
  <si>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</si>
  <si>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</si>
  <si>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</si>
  <si>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</si>
  <si>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</si>
  <si>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</si>
  <si>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</si>
  <si>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</si>
  <si>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</si>
  <si>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</si>
  <si>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</si>
  <si>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</si>
  <si>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</si>
  <si>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</si>
  <si>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</si>
  <si>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</si>
  <si>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</si>
  <si>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</si>
  <si>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</si>
  <si>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</si>
  <si>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</si>
  <si>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</si>
  <si>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</si>
  <si>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</si>
  <si>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</si>
  <si>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</si>
  <si>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</si>
  <si>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</si>
  <si>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</si>
  <si>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</si>
  <si>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</si>
  <si>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</si>
  <si>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</si>
  <si>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</si>
  <si>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</si>
  <si>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</si>
  <si>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</si>
  <si>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</si>
  <si>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</si>
  <si>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</si>
  <si>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</si>
  <si>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</si>
  <si>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</si>
  <si>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</si>
  <si>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</si>
  <si>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</si>
  <si>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</si>
  <si>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</si>
  <si>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</si>
  <si>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</si>
  <si>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</si>
  <si>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</si>
  <si>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</si>
  <si>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</si>
  <si>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</si>
  <si>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</si>
  <si>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</si>
  <si>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</si>
  <si>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</si>
  <si>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</si>
  <si>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</si>
  <si>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</si>
  <si>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</si>
  <si>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</si>
  <si>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</si>
  <si>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</si>
  <si>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</si>
  <si>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</si>
  <si>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</si>
  <si>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</si>
  <si>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</si>
  <si>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</si>
  <si>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</si>
  <si>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</si>
  <si>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</si>
  <si>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</si>
  <si>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</si>
  <si>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</si>
  <si>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</si>
  <si>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</si>
  <si>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</si>
  <si>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</si>
  <si>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</si>
  <si>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</si>
  <si>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</si>
  <si>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</si>
  <si>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</si>
  <si>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</si>
  <si>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</si>
  <si>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</si>
  <si>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</si>
  <si>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</si>
  <si>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</si>
  <si>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</si>
  <si>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</si>
  <si>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</si>
  <si>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</si>
  <si>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</si>
  <si>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</si>
  <si>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</si>
  <si>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</si>
  <si>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</si>
  <si>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</si>
  <si>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</si>
  <si>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</si>
  <si>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</si>
  <si>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</si>
  <si>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</si>
  <si>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</si>
  <si>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</si>
  <si>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</si>
  <si>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</si>
  <si>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</si>
  <si>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</si>
  <si>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</si>
  <si>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</si>
  <si>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</si>
  <si>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</si>
  <si>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</si>
  <si>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</si>
  <si>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</si>
  <si>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</si>
  <si>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</si>
  <si>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</si>
  <si>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</si>
  <si>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</si>
  <si>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</si>
  <si>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</si>
  <si>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</si>
  <si>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</si>
  <si>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</si>
  <si>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</si>
  <si>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</si>
  <si>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</si>
  <si>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</si>
  <si>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</si>
  <si>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</si>
  <si>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</si>
  <si>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</si>
  <si>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</si>
  <si>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</si>
  <si>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</si>
  <si>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</si>
  <si>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</si>
  <si>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</si>
  <si>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</si>
  <si>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</si>
  <si>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</si>
  <si>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</si>
  <si>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</si>
  <si>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</si>
  <si>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</si>
  <si>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</si>
  <si>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</si>
  <si>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</si>
  <si>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</si>
  <si>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</si>
  <si>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</si>
  <si>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</si>
  <si>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</si>
  <si>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</si>
  <si>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</si>
  <si>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</si>
  <si>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</si>
  <si>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</si>
  <si>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</si>
  <si>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</si>
  <si>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</si>
  <si>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</si>
  <si>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</si>
  <si>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</si>
  <si>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</si>
  <si>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</si>
  <si>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</si>
  <si>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</si>
  <si>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</si>
  <si>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</si>
  <si>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</si>
  <si>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</si>
  <si>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</si>
  <si>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</si>
  <si>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</si>
  <si>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</si>
  <si>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</si>
  <si>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</si>
  <si>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</si>
  <si>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</si>
  <si>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</si>
  <si>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</si>
  <si>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</si>
  <si>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</si>
  <si>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</si>
  <si>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</si>
  <si>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</si>
  <si>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</si>
  <si>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</si>
  <si>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</si>
  <si>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</si>
  <si>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</si>
  <si>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</si>
  <si>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</si>
  <si>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</si>
  <si>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</si>
  <si>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</si>
  <si>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</si>
  <si>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</si>
  <si>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</si>
  <si>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</si>
  <si>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</si>
  <si>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</si>
  <si>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</si>
  <si>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</si>
  <si>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</si>
  <si>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</si>
  <si>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</si>
  <si>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</si>
  <si>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</si>
  <si>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</si>
  <si>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</si>
  <si>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</si>
  <si>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</si>
  <si>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</si>
  <si>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</si>
  <si>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</si>
  <si>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</si>
  <si>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</si>
  <si>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</si>
  <si>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</si>
  <si>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</si>
  <si>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</si>
  <si>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</si>
  <si>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</si>
  <si>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</si>
  <si>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</si>
  <si>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</si>
  <si>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</si>
  <si>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</si>
  <si>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</si>
  <si>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</si>
  <si>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</si>
  <si>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</si>
  <si>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</si>
  <si>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</si>
  <si>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</si>
  <si>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</si>
  <si>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</si>
  <si>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</si>
  <si>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</si>
  <si>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</si>
  <si>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</si>
  <si>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</si>
  <si>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</si>
  <si>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</si>
  <si>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</si>
  <si>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</si>
  <si>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</si>
  <si>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</si>
  <si>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</si>
  <si>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</si>
  <si>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</si>
  <si>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</si>
  <si>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</si>
  <si>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</si>
  <si>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</si>
  <si>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</si>
  <si>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</si>
  <si>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</si>
  <si>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</si>
  <si>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</si>
  <si>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</si>
  <si>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</si>
  <si>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</si>
  <si>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</si>
  <si>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</si>
  <si>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</si>
  <si>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</si>
  <si>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</si>
  <si>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</si>
  <si>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</si>
  <si>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</si>
  <si>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</si>
  <si>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</si>
  <si>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</si>
  <si>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</si>
  <si>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</si>
  <si>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</si>
  <si>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</si>
  <si>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</si>
  <si>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</si>
  <si>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</si>
  <si>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</si>
  <si>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</si>
  <si>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</si>
  <si>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</si>
  <si>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</si>
  <si>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</si>
  <si>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</si>
  <si>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</si>
  <si>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</si>
  <si>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</si>
  <si>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</si>
  <si>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</si>
  <si>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</si>
  <si>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</si>
  <si>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</si>
  <si>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</si>
  <si>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</si>
  <si>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</si>
  <si>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</si>
  <si>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</si>
  <si>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</si>
  <si>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</si>
  <si>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</si>
  <si>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</si>
  <si>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</si>
  <si>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</si>
  <si>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</si>
  <si>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</si>
  <si>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</si>
  <si>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</si>
  <si>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</si>
  <si>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</si>
  <si>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</si>
  <si>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</si>
  <si>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</si>
  <si>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</si>
  <si>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</si>
  <si>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</si>
  <si>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</si>
  <si>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</si>
  <si>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</si>
  <si>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</si>
  <si>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</si>
  <si>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</si>
  <si>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</si>
  <si>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</si>
  <si>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</si>
  <si>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</si>
  <si>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</si>
  <si>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</si>
  <si>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</si>
  <si>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</si>
  <si>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</si>
  <si>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</si>
  <si>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</si>
  <si>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</si>
  <si>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</si>
  <si>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</si>
  <si>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</si>
  <si>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</si>
  <si>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</si>
  <si>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</si>
  <si>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</si>
  <si>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</si>
  <si>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</si>
  <si>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</si>
  <si>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</si>
  <si>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</si>
  <si>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</si>
  <si>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</si>
  <si>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</si>
  <si>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</si>
  <si>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</si>
  <si>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</si>
  <si>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</si>
  <si>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</si>
  <si>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</si>
  <si>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</si>
  <si>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</si>
  <si>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</si>
  <si>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</si>
  <si>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</si>
  <si>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</si>
  <si>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</si>
  <si>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</si>
  <si>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</si>
  <si>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</si>
  <si>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</si>
  <si>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</si>
  <si>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</si>
  <si>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</si>
  <si>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</si>
  <si>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</si>
  <si>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</si>
  <si>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</si>
  <si>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</si>
  <si>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</si>
  <si>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</si>
  <si>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</si>
  <si>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</si>
  <si>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</si>
  <si>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</si>
  <si>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</si>
  <si>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</si>
  <si>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</si>
  <si>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</si>
  <si>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</si>
  <si>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</si>
  <si>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</si>
  <si>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</si>
  <si>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</si>
  <si>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</si>
  <si>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</si>
  <si>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</si>
  <si>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</si>
  <si>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</si>
  <si>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</si>
  <si>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</si>
  <si>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</si>
  <si>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</si>
  <si>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</si>
  <si>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</si>
  <si>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</si>
  <si>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</si>
  <si>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</si>
  <si>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</si>
  <si>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</si>
  <si>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</si>
  <si>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</si>
  <si>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</si>
  <si>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</si>
  <si>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</si>
  <si>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</si>
  <si>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</si>
  <si>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</si>
  <si>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</si>
  <si>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</si>
  <si>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</si>
  <si>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</si>
  <si>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</si>
  <si>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</si>
  <si>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</si>
  <si>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</si>
  <si>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</si>
  <si>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</si>
  <si>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</si>
  <si>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</si>
  <si>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</si>
  <si>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</si>
  <si>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</si>
  <si>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</si>
  <si>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</si>
  <si>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</si>
  <si>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</si>
  <si>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</si>
  <si>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</si>
  <si>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</si>
  <si>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</si>
  <si>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</si>
  <si>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</si>
  <si>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</si>
  <si>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</si>
  <si>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</si>
  <si>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</si>
  <si>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</si>
  <si>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</si>
  <si>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</si>
  <si>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</si>
  <si>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</si>
  <si>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</si>
  <si>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</si>
  <si>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</si>
  <si>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</si>
  <si>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</si>
  <si>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</si>
  <si>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</si>
  <si>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</si>
  <si>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</si>
  <si>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</si>
  <si>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</si>
  <si>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</si>
  <si>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</si>
  <si>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</si>
  <si>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</si>
  <si>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</si>
  <si>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</si>
  <si>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</si>
  <si>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</si>
  <si>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</si>
  <si>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</si>
  <si>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</si>
  <si>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</si>
  <si>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</si>
  <si>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</si>
  <si>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</si>
  <si>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</si>
  <si>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</si>
  <si>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</si>
  <si>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</si>
  <si>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</si>
  <si>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</si>
  <si>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</si>
  <si>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</si>
  <si>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</si>
  <si>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</si>
  <si>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</si>
  <si>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</si>
  <si>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</si>
  <si>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</si>
  <si>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</si>
  <si>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</si>
  <si>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</si>
  <si>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</si>
  <si>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</si>
  <si>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</si>
  <si>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</si>
  <si>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</si>
  <si>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</si>
  <si>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</si>
  <si>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</si>
  <si>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</si>
  <si>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</si>
  <si>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</si>
  <si>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</si>
  <si>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</si>
  <si>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</si>
  <si>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</si>
  <si>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</si>
  <si>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</si>
  <si>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</si>
  <si>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</si>
  <si>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</si>
  <si>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</si>
  <si>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</si>
  <si>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</si>
  <si>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</si>
  <si>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</si>
  <si>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</si>
  <si>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</si>
  <si>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</si>
  <si>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</si>
  <si>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</si>
  <si>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</si>
  <si>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</si>
  <si>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</si>
  <si>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</si>
  <si>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</si>
  <si>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</si>
  <si>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</si>
  <si>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</si>
  <si>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</si>
  <si>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</si>
  <si>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</si>
  <si>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</si>
  <si>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</si>
  <si>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</si>
  <si>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</si>
  <si>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</si>
  <si>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</si>
  <si>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</si>
  <si>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</si>
  <si>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</si>
  <si>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</si>
  <si>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</si>
  <si>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</si>
  <si>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</si>
  <si>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</si>
  <si>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</si>
  <si>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</si>
  <si>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</si>
  <si>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</si>
  <si>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</si>
  <si>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</si>
  <si>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</si>
  <si>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</si>
  <si>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</si>
  <si>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</si>
  <si>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</si>
  <si>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</si>
  <si>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</si>
  <si>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</si>
  <si>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</si>
  <si>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</si>
  <si>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</si>
  <si>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</si>
  <si>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</si>
  <si>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</si>
  <si>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</si>
  <si>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</si>
  <si>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</si>
  <si>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</si>
  <si>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</si>
  <si>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</si>
  <si>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</si>
  <si>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</si>
  <si>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</si>
  <si>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</si>
  <si>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</si>
  <si>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</si>
  <si>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</si>
  <si>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</si>
  <si>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</si>
  <si>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</si>
  <si>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</si>
  <si>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</si>
  <si>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</si>
  <si>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</si>
  <si>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</si>
  <si>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</si>
  <si>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</si>
  <si>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</si>
  <si>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</si>
  <si>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</si>
  <si>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</si>
  <si>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</si>
  <si>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</si>
  <si>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</si>
  <si>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</si>
  <si>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</si>
  <si>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</si>
  <si>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</si>
  <si>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</si>
  <si>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</si>
  <si>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</si>
  <si>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</si>
  <si>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</si>
  <si>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</si>
  <si>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</si>
  <si>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</si>
  <si>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</si>
  <si>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</si>
  <si>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</si>
  <si>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</si>
  <si>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</si>
  <si>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</si>
  <si>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</si>
  <si>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</si>
  <si>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</si>
  <si>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</si>
  <si>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</si>
  <si>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</si>
  <si>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</si>
  <si>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</si>
  <si>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</si>
  <si>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</si>
  <si>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</si>
  <si>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</si>
  <si>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</si>
  <si>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</si>
  <si>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</si>
  <si>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</si>
  <si>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</si>
  <si>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</si>
  <si>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</si>
  <si>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</si>
  <si>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</si>
  <si>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</si>
  <si>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</si>
  <si>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</si>
  <si>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</si>
  <si>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</si>
  <si>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</si>
  <si>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</si>
  <si>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</si>
  <si>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</si>
  <si>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</si>
  <si>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</si>
  <si>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</si>
  <si>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</si>
  <si>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</si>
  <si>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</si>
  <si>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</si>
  <si>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</si>
  <si>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</si>
  <si>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</si>
  <si>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</si>
  <si>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</si>
  <si>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</si>
  <si>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</si>
  <si>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</si>
  <si>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</si>
  <si>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</si>
  <si>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</si>
  <si>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</si>
  <si>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</si>
  <si>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</si>
  <si>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</si>
  <si>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</si>
  <si>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</si>
  <si>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</si>
  <si>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</si>
  <si>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</si>
  <si>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</si>
  <si>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</si>
  <si>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</si>
  <si>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</si>
  <si>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</si>
  <si>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</si>
  <si>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</si>
  <si>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</si>
  <si>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</si>
  <si>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</si>
  <si>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</si>
  <si>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</si>
  <si>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</si>
  <si>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</si>
  <si>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</si>
  <si>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</si>
  <si>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</si>
  <si>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</si>
  <si>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</si>
  <si>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</si>
  <si>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</si>
  <si>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</si>
  <si>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</si>
  <si>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</si>
  <si>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</si>
  <si>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</si>
  <si>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</si>
  <si>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</si>
  <si>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</si>
  <si>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</si>
  <si>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</si>
  <si>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</si>
  <si>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</si>
  <si>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</si>
  <si>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</si>
  <si>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</si>
  <si>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</si>
  <si>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</si>
  <si>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</si>
  <si>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</si>
  <si>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</si>
  <si>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</si>
  <si>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</si>
  <si>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</si>
  <si>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</si>
  <si>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</si>
  <si>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</si>
  <si>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</si>
  <si>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</si>
  <si>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</si>
  <si>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</si>
  <si>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</si>
  <si>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</si>
  <si>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</si>
  <si>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</si>
  <si>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</si>
  <si>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</si>
  <si>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</si>
  <si>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</si>
  <si>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</si>
  <si>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</si>
  <si>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</si>
  <si>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</si>
  <si>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</si>
  <si>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</si>
  <si>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</si>
  <si>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</si>
  <si>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</si>
  <si>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</si>
  <si>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</si>
  <si>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</si>
  <si>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</si>
  <si>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</si>
  <si>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</si>
  <si>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</si>
  <si>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</si>
  <si>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</si>
  <si>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</si>
  <si>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</si>
  <si>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</si>
  <si>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</si>
  <si>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</si>
  <si>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</si>
  <si>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</si>
  <si>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</si>
  <si>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</si>
  <si>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</si>
  <si>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</si>
  <si>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</si>
  <si>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</si>
  <si>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</si>
  <si>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</si>
  <si>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</si>
  <si>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</si>
  <si>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</si>
  <si>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</si>
  <si>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</si>
  <si>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</si>
  <si>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</si>
  <si>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</si>
  <si>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</si>
  <si>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</si>
  <si>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</si>
  <si>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</si>
  <si>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</si>
  <si>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</si>
  <si>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</si>
  <si>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</si>
  <si>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</si>
  <si>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</si>
  <si>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</si>
  <si>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</si>
  <si>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</si>
  <si>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</si>
  <si>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</si>
  <si>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</si>
  <si>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</si>
  <si>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</si>
  <si>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</si>
  <si>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</si>
  <si>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</si>
  <si>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</si>
  <si>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</si>
  <si>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</si>
  <si>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</si>
  <si>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</si>
  <si>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</si>
  <si>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</si>
  <si>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</si>
  <si>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</si>
  <si>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</si>
  <si>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</si>
  <si>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</si>
  <si>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</si>
  <si>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</si>
  <si>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</si>
  <si>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</si>
  <si>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</si>
  <si>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</si>
  <si>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</si>
  <si>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</si>
  <si>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</si>
  <si>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</si>
  <si>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</si>
  <si>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</si>
  <si>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</si>
  <si>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</si>
  <si>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</si>
  <si>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</si>
  <si>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</si>
  <si>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</si>
  <si>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</si>
  <si>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</si>
  <si>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</si>
  <si>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</si>
  <si>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</si>
  <si>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</si>
  <si>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</si>
  <si>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</si>
  <si>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</si>
  <si>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</si>
  <si>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</si>
  <si>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</si>
  <si>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</si>
  <si>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</si>
  <si>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</si>
  <si>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</si>
  <si>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</si>
  <si>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</si>
  <si>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</si>
  <si>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</si>
  <si>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</si>
  <si>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</si>
  <si>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</si>
  <si>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</si>
  <si>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</si>
  <si>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</si>
  <si>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</si>
  <si>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</si>
  <si>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</si>
  <si>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</si>
  <si>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</si>
  <si>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</si>
  <si>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</si>
  <si>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</si>
  <si>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</si>
  <si>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</si>
  <si>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</si>
  <si>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</si>
  <si>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</si>
  <si>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</si>
  <si>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</si>
  <si>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</si>
  <si>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</si>
  <si>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</si>
  <si>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</si>
  <si>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</si>
  <si>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</si>
  <si>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</si>
  <si>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</si>
  <si>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</si>
  <si>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</si>
  <si>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</si>
  <si>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</si>
  <si>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</si>
  <si>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</si>
  <si>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</si>
  <si>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</si>
  <si>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</si>
  <si>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</si>
  <si>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</si>
  <si>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</si>
  <si>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</si>
  <si>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</si>
  <si>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</si>
  <si>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</si>
  <si>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</si>
  <si>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</si>
  <si>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</si>
  <si>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</si>
  <si>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</si>
  <si>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</si>
  <si>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</si>
  <si>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</si>
  <si>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</si>
  <si>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</si>
  <si>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</si>
  <si>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</si>
  <si>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</si>
  <si>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</si>
  <si>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</si>
  <si>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</si>
  <si>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</si>
  <si>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</si>
  <si>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</si>
  <si>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</si>
  <si>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</si>
  <si>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</si>
  <si>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</si>
  <si>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</si>
  <si>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</si>
  <si>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</si>
  <si>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</si>
  <si>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</si>
  <si>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</si>
  <si>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</si>
  <si>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</si>
  <si>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</si>
  <si>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</si>
  <si>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</si>
  <si>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</si>
  <si>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</si>
  <si>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</si>
  <si>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</si>
  <si>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</si>
  <si>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</si>
  <si>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</si>
  <si>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</si>
  <si>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</si>
  <si>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</si>
  <si>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</si>
  <si>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</si>
  <si>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</si>
  <si>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</si>
  <si>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</si>
  <si>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</si>
  <si>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</si>
  <si>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</si>
  <si>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</si>
  <si>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</si>
  <si>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</si>
  <si>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</si>
  <si>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</si>
  <si>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</si>
  <si>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</si>
  <si>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</si>
  <si>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</si>
  <si>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</si>
  <si>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</si>
  <si>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</si>
  <si>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</si>
  <si>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</si>
  <si>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</si>
  <si>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</si>
  <si>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</si>
  <si>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</si>
  <si>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</si>
  <si>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</si>
  <si>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</si>
  <si>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</si>
  <si>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</si>
  <si>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</si>
  <si>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</si>
  <si>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</si>
  <si>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</si>
  <si>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</si>
  <si>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</si>
  <si>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</si>
  <si>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</si>
  <si>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</si>
  <si>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</si>
  <si>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</si>
  <si>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</si>
  <si>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</si>
  <si>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</si>
  <si>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</si>
  <si>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</si>
  <si>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</si>
  <si>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</si>
  <si>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</si>
  <si>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</si>
  <si>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</si>
  <si>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</si>
  <si>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</si>
  <si>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</si>
  <si>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</si>
  <si>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</si>
  <si>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</si>
  <si>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</si>
  <si>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</si>
  <si>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</si>
  <si>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</si>
  <si>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</si>
  <si>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</si>
  <si>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</si>
  <si>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</si>
  <si>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</si>
  <si>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</si>
  <si>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</si>
  <si>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</si>
  <si>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</si>
  <si>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</si>
  <si>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</si>
  <si>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</si>
  <si>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</si>
  <si>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</si>
  <si>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</si>
  <si>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</si>
  <si>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</si>
  <si>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</si>
  <si>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</si>
  <si>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</si>
  <si>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</si>
  <si>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</si>
  <si>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</si>
  <si>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</si>
  <si>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</si>
  <si>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</si>
  <si>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</si>
  <si>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</si>
  <si>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</si>
  <si>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</si>
  <si>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</si>
  <si>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</si>
  <si>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</si>
  <si>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</si>
  <si>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</si>
  <si>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</si>
  <si>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</si>
  <si>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</si>
  <si>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</si>
  <si>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</si>
  <si>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</si>
  <si>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</si>
  <si>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</si>
  <si>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</si>
  <si>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</si>
  <si>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</si>
  <si>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</si>
  <si>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</si>
  <si>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</si>
  <si>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</si>
  <si>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</si>
  <si>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</si>
  <si>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</si>
  <si>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</si>
  <si>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</si>
  <si>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</si>
  <si>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</si>
  <si>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</si>
  <si>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</si>
  <si>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</si>
  <si>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</si>
  <si>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</si>
  <si>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</si>
  <si>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</si>
  <si>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</si>
  <si>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</si>
  <si>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</si>
  <si>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</si>
  <si>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</si>
  <si>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</si>
  <si>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</si>
  <si>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</si>
  <si>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</si>
  <si>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</si>
  <si>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</si>
  <si>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</si>
  <si>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</si>
  <si>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</si>
  <si>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</si>
  <si>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</si>
  <si>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</si>
  <si>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</si>
  <si>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</si>
  <si>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</si>
  <si>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</si>
  <si>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</si>
  <si>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</si>
  <si>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</si>
  <si>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</si>
  <si>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</si>
  <si>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</si>
  <si>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</si>
  <si>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</si>
  <si>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</si>
  <si>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</si>
  <si>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</si>
  <si>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</si>
  <si>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</si>
  <si>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</si>
  <si>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</si>
  <si>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</si>
  <si>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</si>
  <si>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</si>
  <si>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</si>
  <si>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</si>
  <si>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</si>
  <si>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</si>
  <si>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</si>
  <si>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</si>
  <si>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</si>
  <si>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</si>
  <si>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</si>
  <si>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</si>
  <si>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</si>
  <si>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</si>
  <si>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</si>
  <si>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</si>
  <si>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</si>
  <si>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</si>
  <si>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</si>
  <si>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</si>
  <si>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</si>
  <si>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</si>
  <si>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</si>
  <si>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</si>
  <si>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</si>
  <si>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</si>
  <si>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</si>
  <si>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</si>
  <si>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</si>
  <si>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</si>
  <si>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</si>
  <si>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</si>
  <si>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</si>
  <si>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</si>
  <si>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</si>
  <si>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</si>
  <si>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</si>
  <si>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</si>
  <si>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</si>
  <si>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</si>
  <si>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</si>
  <si>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</si>
  <si>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</si>
  <si>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</si>
  <si>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</si>
  <si>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</si>
  <si>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</si>
  <si>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</si>
  <si>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</si>
  <si>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</si>
  <si>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</si>
  <si>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</si>
  <si>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</si>
  <si>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</si>
  <si>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</si>
  <si>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</si>
  <si>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</si>
  <si>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</si>
  <si>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</si>
  <si>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</si>
  <si>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</si>
  <si>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</si>
  <si>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</si>
  <si>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</si>
  <si>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</si>
  <si>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</si>
  <si>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</si>
  <si>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</si>
  <si>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</si>
  <si>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</si>
  <si>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</si>
  <si>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</si>
  <si>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</si>
  <si>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</si>
  <si>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</si>
  <si>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</si>
  <si>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</si>
  <si>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</si>
  <si>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</si>
  <si>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</si>
  <si>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</si>
  <si>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</si>
  <si>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</si>
  <si>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</si>
  <si>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</si>
  <si>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</si>
  <si>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</si>
  <si>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</si>
  <si>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</si>
  <si>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</si>
  <si>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</si>
  <si>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</si>
  <si>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</si>
  <si>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</si>
  <si>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</si>
  <si>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</si>
  <si>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</si>
  <si>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</si>
  <si>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</si>
  <si>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</si>
  <si>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</si>
  <si>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</si>
  <si>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</si>
  <si>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</si>
  <si>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</si>
  <si>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</si>
  <si>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</si>
  <si>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</si>
  <si>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</si>
  <si>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</si>
  <si>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</si>
  <si>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</si>
  <si>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</si>
  <si>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</si>
  <si>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</si>
  <si>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</si>
  <si>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</si>
  <si>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</si>
  <si>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</si>
  <si>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</si>
  <si>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</si>
  <si>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</si>
  <si>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</si>
  <si>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</si>
  <si>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</si>
  <si>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</si>
  <si>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</si>
  <si>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</si>
  <si>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</si>
  <si>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</si>
  <si>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</si>
  <si>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</si>
  <si>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</si>
  <si>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</si>
  <si>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</si>
  <si>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</si>
  <si>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</si>
  <si>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</si>
  <si>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</si>
  <si>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</si>
  <si>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</si>
  <si>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</si>
  <si>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</si>
  <si>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</si>
  <si>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</si>
  <si>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</si>
  <si>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</si>
  <si>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</si>
  <si>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</si>
  <si>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</si>
  <si>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</si>
  <si>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</si>
  <si>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</si>
  <si>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</si>
  <si>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</si>
  <si>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</si>
  <si>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</si>
  <si>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</si>
  <si>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</si>
  <si>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</si>
  <si>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</si>
  <si>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</si>
  <si>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</si>
  <si>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</si>
  <si>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</si>
  <si>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</si>
  <si>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</si>
  <si>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</si>
  <si>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</si>
  <si>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</si>
  <si>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</si>
  <si>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</si>
  <si>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</si>
  <si>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</si>
  <si>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</si>
  <si>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</si>
  <si>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</si>
  <si>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</si>
  <si>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</si>
  <si>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</si>
  <si>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</si>
  <si>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</si>
  <si>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</si>
  <si>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</si>
  <si>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</si>
  <si>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</si>
  <si>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</si>
  <si>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</si>
  <si>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</si>
  <si>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</si>
  <si>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</si>
  <si>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</si>
  <si>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</si>
  <si>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</si>
  <si>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</si>
  <si>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</si>
  <si>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</si>
  <si>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</si>
  <si>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</si>
  <si>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</si>
  <si>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</si>
  <si>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</si>
  <si>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</si>
  <si>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</si>
  <si>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</si>
  <si>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</si>
  <si>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</si>
  <si>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</si>
  <si>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</si>
  <si>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</si>
  <si>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</si>
  <si>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</si>
  <si>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</si>
  <si>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</si>
  <si>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</si>
  <si>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</si>
  <si>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</si>
  <si>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</si>
  <si>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</si>
  <si>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</si>
  <si>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</si>
  <si>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</si>
  <si>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</si>
  <si>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</si>
  <si>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</si>
  <si>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</si>
  <si>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</si>
  <si>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</si>
  <si>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</si>
  <si>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</si>
  <si>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</si>
  <si>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</si>
  <si>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</si>
  <si>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</si>
  <si>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</si>
  <si>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</si>
  <si>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</si>
  <si>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</si>
  <si>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</si>
  <si>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</si>
  <si>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</si>
  <si>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</si>
  <si>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</si>
  <si>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</si>
  <si>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</si>
  <si>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</si>
  <si>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</si>
  <si>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</si>
  <si>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</si>
  <si>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</si>
  <si>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</si>
  <si>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</si>
  <si>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</si>
  <si>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</si>
  <si>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</si>
  <si>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</si>
  <si>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</si>
  <si>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</si>
  <si>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</si>
  <si>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</si>
  <si>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</si>
  <si>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</si>
  <si>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</si>
  <si>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</si>
  <si>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</si>
  <si>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</si>
  <si>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</si>
  <si>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</si>
  <si>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</si>
  <si>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</si>
  <si>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</si>
  <si>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</si>
  <si>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</si>
  <si>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</si>
  <si>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</si>
  <si>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</si>
  <si>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</si>
  <si>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</si>
  <si>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</si>
  <si>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</si>
  <si>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</si>
  <si>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</si>
  <si>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</si>
  <si>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</si>
  <si>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</si>
  <si>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</si>
  <si>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</si>
  <si>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</si>
  <si>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</si>
  <si>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</si>
  <si>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</si>
  <si>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</si>
  <si>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</si>
  <si>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</si>
  <si>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</si>
  <si>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</si>
  <si>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</si>
  <si>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</si>
  <si>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</si>
  <si>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</si>
  <si>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</si>
  <si>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</si>
  <si>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</si>
  <si>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</si>
  <si>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</si>
  <si>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</si>
  <si>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</si>
  <si>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</si>
  <si>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</si>
  <si>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</si>
  <si>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</si>
  <si>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</si>
  <si>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</si>
  <si>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</si>
  <si>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</si>
  <si>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</si>
  <si>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</si>
  <si>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</si>
  <si>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</si>
  <si>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</si>
  <si>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</si>
  <si>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</si>
  <si>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</si>
  <si>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</si>
  <si>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</si>
  <si>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</si>
  <si>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</si>
  <si>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</si>
  <si>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</si>
  <si>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</si>
  <si>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</si>
  <si>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</si>
  <si>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</si>
  <si>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</si>
  <si>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</si>
  <si>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</si>
  <si>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</si>
  <si>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</si>
  <si>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</si>
  <si>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</si>
  <si>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</si>
  <si>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</si>
  <si>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</si>
  <si>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</si>
  <si>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</si>
  <si>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</si>
  <si>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</si>
  <si>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</si>
  <si>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</si>
  <si>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</si>
  <si>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</si>
  <si>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</si>
  <si>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</si>
  <si>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</si>
  <si>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</si>
  <si>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</si>
  <si>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</si>
  <si>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</si>
  <si>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</si>
  <si>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</si>
  <si>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</si>
  <si>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</si>
  <si>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</si>
  <si>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</si>
  <si>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</si>
  <si>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</si>
  <si>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</si>
  <si>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</si>
  <si>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</si>
  <si>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</si>
  <si>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</si>
  <si>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</si>
  <si>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</si>
  <si>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</si>
  <si>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</si>
  <si>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</si>
  <si>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</si>
  <si>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</si>
  <si>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</si>
  <si>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</si>
  <si>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</si>
  <si>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</si>
  <si>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</si>
  <si>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</si>
  <si>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</si>
  <si>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</si>
  <si>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</si>
  <si>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</si>
  <si>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</si>
  <si>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</si>
  <si>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</si>
  <si>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</si>
  <si>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</si>
  <si>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</si>
  <si>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</si>
  <si>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</si>
  <si>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</si>
  <si>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</si>
  <si>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</si>
  <si>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</si>
  <si>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</si>
  <si>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</si>
  <si>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</si>
  <si>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</si>
  <si>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</si>
  <si>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</si>
  <si>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</si>
  <si>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</si>
  <si>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</si>
  <si>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</si>
  <si>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</si>
  <si>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</si>
  <si>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</si>
  <si>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</si>
  <si>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</si>
  <si>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</si>
  <si>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</si>
  <si>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</si>
  <si>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</si>
  <si>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</si>
  <si>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</si>
  <si>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</si>
  <si>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</si>
  <si>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</si>
  <si>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</si>
  <si>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</si>
  <si>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</si>
  <si>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</si>
  <si>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</si>
  <si>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</si>
  <si>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</si>
  <si>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</si>
  <si>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</si>
  <si>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</si>
  <si>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</si>
  <si>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</si>
  <si>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</si>
  <si>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</si>
  <si>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</si>
  <si>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</si>
  <si>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</si>
  <si>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</si>
  <si>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</si>
  <si>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</si>
  <si>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</si>
  <si>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</si>
  <si>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</si>
  <si>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</si>
  <si>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</si>
  <si>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</si>
  <si>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</si>
  <si>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</si>
  <si>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</si>
  <si>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</si>
  <si>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</si>
  <si>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</si>
  <si>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</si>
  <si>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</si>
  <si>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</si>
  <si>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</si>
  <si>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</si>
  <si>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</si>
  <si>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</si>
  <si>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</si>
  <si>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</si>
  <si>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</si>
  <si>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</si>
  <si>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</si>
  <si>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</si>
  <si>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</si>
  <si>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</si>
  <si>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</si>
  <si>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</si>
  <si>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</si>
  <si>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</si>
  <si>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</si>
  <si>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</si>
  <si>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</si>
  <si>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</si>
  <si>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</si>
  <si>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</si>
  <si>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</si>
  <si>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</si>
  <si>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</si>
  <si>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</si>
  <si>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</si>
  <si>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</si>
  <si>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</si>
  <si>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</si>
  <si>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</si>
  <si>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</si>
  <si>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</si>
  <si>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</si>
  <si>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</si>
  <si>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</si>
  <si>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</si>
  <si>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</si>
  <si>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</si>
  <si>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</si>
  <si>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</si>
  <si>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</si>
  <si>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</si>
  <si>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</si>
  <si>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</si>
  <si>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</si>
  <si>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</si>
  <si>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</si>
  <si>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</si>
  <si>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</si>
  <si>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</si>
  <si>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</si>
  <si>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</si>
  <si>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</si>
  <si>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</si>
  <si>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</si>
  <si>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</si>
  <si>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</si>
  <si>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</si>
  <si>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</si>
  <si>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</si>
  <si>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</si>
  <si>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</si>
  <si>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</si>
  <si>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</si>
  <si>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</si>
  <si>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</si>
  <si>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</si>
  <si>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</si>
  <si>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</si>
  <si>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</si>
  <si>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</si>
  <si>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</si>
  <si>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</si>
  <si>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</si>
  <si>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</si>
  <si>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</si>
  <si>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</si>
  <si>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</si>
  <si>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</si>
  <si>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</si>
  <si>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</si>
  <si>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</si>
  <si>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</si>
  <si>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</si>
  <si>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</si>
  <si>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</si>
  <si>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</si>
  <si>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</si>
  <si>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</si>
  <si>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</si>
  <si>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</si>
  <si>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</si>
  <si>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</si>
  <si>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</si>
  <si>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</si>
  <si>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</si>
  <si>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</si>
  <si>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</si>
  <si>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</si>
  <si>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</si>
  <si>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</si>
  <si>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</si>
  <si>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</si>
  <si>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</si>
  <si>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</si>
  <si>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</si>
  <si>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</si>
  <si>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</si>
  <si>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</si>
  <si>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</si>
  <si>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</si>
  <si>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</si>
  <si>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</si>
  <si>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</si>
  <si>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</si>
  <si>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</si>
  <si>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</si>
  <si>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</si>
  <si>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</si>
  <si>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</si>
  <si>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</si>
  <si>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</si>
  <si>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</si>
  <si>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</si>
  <si>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</si>
  <si>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</si>
  <si>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</si>
  <si>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</si>
  <si>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</si>
  <si>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</si>
  <si>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</si>
  <si>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</si>
  <si>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</si>
  <si>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</si>
  <si>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</si>
  <si>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</si>
  <si>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</si>
  <si>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</si>
  <si>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</si>
  <si>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</si>
  <si>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</si>
  <si>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</si>
  <si>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</si>
  <si>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</si>
  <si>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</si>
  <si>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</si>
  <si>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</si>
  <si>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</si>
  <si>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</si>
  <si>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</si>
  <si>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</si>
  <si>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</si>
  <si>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</si>
  <si>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</si>
  <si>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</si>
  <si>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</si>
  <si>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</si>
  <si>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</si>
  <si>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</si>
  <si>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</si>
  <si>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</si>
  <si>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</si>
  <si>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</si>
  <si>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</si>
  <si>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</si>
  <si>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</si>
  <si>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</si>
  <si>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</si>
  <si>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</si>
  <si>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</si>
  <si>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</si>
  <si>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</si>
  <si>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</si>
  <si>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</si>
  <si>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</si>
  <si>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</si>
  <si>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</si>
  <si>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</si>
  <si>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</si>
  <si>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</si>
  <si>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</si>
  <si>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</si>
  <si>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</si>
  <si>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</si>
  <si>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</si>
  <si>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</si>
  <si>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</si>
  <si>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</si>
  <si>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</si>
  <si>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</si>
  <si>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</si>
  <si>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</si>
  <si>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</si>
  <si>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</si>
  <si>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</si>
  <si>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</si>
  <si>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</si>
  <si>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</si>
  <si>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</si>
  <si>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</si>
  <si>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</si>
  <si>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</si>
  <si>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</si>
  <si>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</si>
  <si>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</si>
  <si>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</si>
  <si>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</si>
  <si>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</si>
  <si>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</si>
  <si>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</si>
  <si>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</si>
  <si>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</si>
  <si>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</si>
  <si>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</si>
  <si>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</si>
  <si>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</si>
  <si>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</si>
  <si>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</si>
  <si>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</si>
  <si>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</si>
  <si>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</si>
  <si>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</si>
  <si>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</si>
  <si>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</si>
  <si>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</si>
  <si>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</si>
  <si>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</si>
  <si>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</si>
  <si>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</si>
  <si>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</si>
  <si>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</si>
  <si>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</si>
  <si>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</si>
  <si>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</si>
  <si>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</si>
  <si>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</si>
  <si>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</si>
  <si>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</si>
  <si>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</si>
  <si>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</si>
  <si>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</si>
  <si>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</si>
  <si>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</si>
  <si>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</si>
  <si>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</si>
  <si>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</si>
  <si>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</si>
  <si>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</si>
  <si>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</si>
  <si>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</si>
  <si>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</si>
  <si>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</si>
  <si>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</si>
  <si>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</si>
  <si>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</si>
  <si>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</si>
  <si>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</si>
  <si>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</si>
  <si>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</si>
  <si>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</si>
  <si>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</si>
  <si>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</si>
  <si>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</si>
  <si>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</si>
  <si>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</si>
  <si>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</si>
  <si>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</si>
  <si>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</si>
  <si>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</si>
  <si>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</si>
  <si>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</si>
  <si>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</si>
  <si>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</si>
  <si>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</si>
  <si>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</si>
  <si>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</si>
  <si>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</si>
  <si>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</si>
  <si>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</si>
  <si>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</si>
  <si>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</si>
  <si>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</si>
  <si>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</si>
  <si>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</si>
  <si>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</si>
  <si>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</si>
  <si>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</si>
  <si>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</si>
  <si>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</si>
  <si>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</si>
  <si>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</si>
  <si>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</si>
  <si>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</si>
  <si>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</si>
  <si>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</si>
  <si>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</si>
  <si>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</si>
  <si>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</si>
  <si>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</si>
  <si>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</si>
  <si>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</si>
  <si>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</si>
  <si>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</si>
  <si>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</si>
  <si>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</si>
  <si>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</si>
  <si>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</si>
  <si>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</si>
  <si>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</si>
  <si>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</si>
  <si>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</si>
  <si>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</si>
  <si>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</si>
  <si>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</si>
  <si>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</si>
  <si>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</si>
  <si>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</si>
  <si>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</si>
  <si>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</si>
  <si>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</si>
  <si>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</si>
  <si>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</si>
  <si>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</si>
  <si>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</si>
  <si>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</si>
  <si>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</si>
  <si>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</si>
  <si>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</si>
  <si>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</si>
  <si>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</si>
  <si>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</si>
  <si>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</si>
  <si>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</si>
  <si>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</si>
  <si>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</si>
  <si>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</si>
  <si>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</si>
  <si>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</si>
  <si>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</si>
  <si>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</si>
  <si>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</si>
  <si>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</si>
  <si>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</si>
  <si>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</si>
  <si>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</si>
  <si>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</si>
  <si>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</si>
  <si>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</si>
  <si>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</si>
  <si>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</si>
  <si>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</si>
  <si>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</si>
  <si>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</si>
  <si>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</si>
  <si>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</si>
  <si>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</si>
  <si>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</si>
  <si>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</si>
  <si>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</si>
  <si>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</si>
  <si>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</si>
  <si>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</si>
  <si>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</si>
  <si>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</si>
  <si>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</si>
  <si>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</si>
  <si>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</si>
  <si>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</si>
  <si>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</si>
  <si>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</si>
  <si>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</si>
  <si>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</si>
  <si>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</si>
  <si>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</si>
  <si>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</si>
  <si>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</si>
  <si>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</si>
  <si>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</si>
  <si>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</si>
  <si>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</si>
  <si>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</si>
  <si>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</si>
  <si>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</si>
  <si>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</si>
  <si>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</si>
  <si>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</si>
  <si>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</si>
  <si>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</si>
  <si>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</si>
  <si>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</si>
  <si>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</si>
  <si>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</si>
  <si>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</si>
  <si>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</si>
  <si>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</si>
  <si>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</si>
  <si>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</si>
  <si>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</si>
  <si>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</si>
  <si>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</si>
  <si>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</si>
  <si>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</si>
  <si>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</si>
  <si>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</si>
  <si>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</si>
  <si>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</si>
  <si>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</si>
  <si>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</si>
  <si>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</si>
  <si>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</si>
  <si>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</si>
  <si>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</si>
  <si>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</si>
  <si>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</si>
  <si>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</si>
  <si>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</si>
  <si>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</si>
  <si>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</si>
  <si>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</si>
  <si>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</si>
  <si>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</si>
  <si>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</si>
  <si>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</si>
  <si>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</si>
  <si>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</si>
  <si>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</si>
  <si>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</si>
  <si>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</si>
  <si>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</si>
  <si>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</si>
  <si>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</si>
  <si>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</si>
  <si>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</si>
  <si>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</si>
  <si>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</si>
  <si>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</si>
  <si>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</si>
  <si>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</si>
  <si>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</si>
  <si>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</si>
  <si>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</si>
  <si>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</si>
  <si>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</si>
  <si>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</si>
  <si>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</si>
  <si>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</si>
  <si>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</si>
  <si>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</si>
  <si>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</si>
  <si>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</si>
  <si>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</si>
  <si>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</si>
  <si>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</si>
  <si>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</si>
  <si>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</si>
  <si>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</si>
  <si>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</si>
  <si>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</si>
  <si>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</si>
  <si>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</si>
  <si>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</si>
  <si>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</si>
  <si>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</si>
  <si>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</si>
  <si>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</si>
  <si>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</si>
  <si>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</si>
  <si>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</si>
  <si>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</si>
  <si>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</si>
  <si>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</si>
  <si>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</si>
  <si>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</si>
  <si>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</si>
  <si>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</si>
  <si>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</si>
  <si>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</si>
  <si>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</si>
  <si>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</si>
  <si>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</si>
  <si>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</si>
  <si>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</si>
  <si>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</si>
  <si>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</si>
  <si>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</si>
  <si>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</si>
  <si>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</si>
  <si>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</si>
  <si>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</si>
  <si>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</si>
  <si>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</si>
  <si>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</si>
  <si>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</si>
  <si>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</si>
  <si>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</si>
  <si>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</si>
  <si>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</si>
  <si>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</si>
  <si>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</si>
  <si>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</si>
  <si>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</si>
  <si>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</si>
  <si>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</si>
  <si>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</si>
  <si>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</si>
  <si>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</si>
  <si>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</si>
  <si>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</si>
  <si>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</si>
  <si>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</si>
  <si>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</si>
  <si>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</si>
  <si>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</si>
  <si>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</si>
  <si>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</si>
  <si>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</si>
  <si>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</si>
  <si>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</si>
  <si>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</si>
  <si>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</si>
  <si>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</si>
  <si>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</si>
  <si>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</si>
  <si>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</si>
  <si>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</si>
  <si>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</si>
  <si>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</si>
  <si>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</si>
  <si>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</si>
  <si>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</si>
  <si>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</si>
  <si>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</si>
  <si>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</si>
  <si>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</si>
  <si>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</si>
  <si>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</si>
  <si>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</si>
  <si>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</si>
  <si>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</si>
  <si>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</si>
  <si>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</si>
  <si>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</si>
  <si>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</si>
  <si>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</si>
  <si>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</si>
  <si>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</si>
  <si>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</si>
  <si>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</si>
  <si>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</si>
  <si>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</si>
  <si>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</si>
  <si>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</si>
  <si>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</si>
  <si>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</si>
  <si>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</si>
  <si>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</si>
  <si>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</si>
  <si>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</si>
  <si>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</si>
  <si>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</si>
  <si>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</si>
  <si>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</si>
  <si>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</si>
  <si>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</si>
  <si>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</si>
  <si>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</si>
  <si>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</si>
  <si>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</si>
  <si>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</si>
  <si>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</si>
  <si>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</si>
  <si>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</si>
  <si>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</si>
  <si>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</si>
  <si>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</si>
  <si>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</si>
  <si>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</si>
  <si>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</si>
  <si>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</si>
  <si>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</si>
  <si>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</si>
  <si>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</si>
  <si>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</si>
  <si>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</si>
  <si>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</si>
  <si>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</si>
  <si>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</si>
  <si>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</si>
  <si>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</si>
  <si>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</si>
  <si>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</si>
  <si>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</si>
  <si>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</si>
  <si>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</si>
  <si>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</si>
  <si>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</si>
  <si>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</si>
  <si>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</si>
  <si>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</si>
  <si>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</si>
  <si>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</si>
  <si>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</si>
  <si>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</si>
  <si>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</si>
  <si>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</si>
  <si>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</si>
  <si>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</si>
  <si>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</si>
  <si>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</si>
  <si>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</si>
  <si>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</si>
  <si>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</si>
  <si>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</si>
  <si>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</si>
  <si>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</si>
  <si>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</si>
  <si>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</si>
  <si>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</si>
  <si>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</si>
  <si>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</si>
  <si>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</si>
  <si>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</si>
  <si>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</si>
  <si>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</si>
  <si>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</si>
  <si>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</si>
  <si>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</si>
  <si>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</si>
  <si>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</si>
  <si>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</si>
  <si>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</si>
  <si>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</si>
  <si>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</si>
  <si>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</si>
  <si>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</si>
  <si>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</si>
  <si>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</si>
  <si>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</si>
  <si>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</si>
  <si>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</si>
  <si>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</si>
  <si>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</si>
  <si>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</si>
  <si>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</si>
  <si>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</si>
  <si>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</si>
  <si>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</si>
  <si>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</si>
  <si>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</si>
  <si>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</si>
  <si>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</si>
  <si>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</si>
  <si>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</si>
  <si>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</si>
  <si>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</si>
  <si>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</si>
  <si>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</si>
  <si>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</si>
  <si>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</si>
  <si>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</si>
  <si>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</si>
  <si>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</si>
  <si>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</si>
  <si>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</si>
  <si>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</si>
  <si>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</si>
  <si>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</si>
  <si>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</si>
  <si>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</si>
  <si>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</si>
  <si>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</si>
  <si>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</si>
  <si>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</si>
  <si>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</si>
  <si>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</si>
  <si>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</si>
  <si>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</si>
  <si>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</si>
  <si>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</si>
  <si>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</si>
  <si>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</si>
  <si>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</si>
  <si>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</si>
  <si>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</si>
  <si>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</si>
  <si>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</si>
  <si>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</si>
  <si>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</si>
  <si>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</si>
  <si>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</si>
  <si>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</si>
  <si>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</si>
  <si>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</si>
  <si>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</si>
  <si>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</si>
  <si>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</si>
  <si>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</si>
  <si>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</si>
  <si>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</si>
  <si>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</si>
  <si>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</si>
  <si>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</si>
  <si>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</si>
  <si>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</si>
  <si>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</si>
  <si>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</si>
  <si>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</si>
  <si>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</si>
  <si>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</si>
  <si>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</si>
  <si>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</si>
  <si>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</si>
  <si>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</si>
  <si>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</si>
  <si>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</si>
  <si>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</si>
  <si>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</si>
  <si>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</si>
  <si>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</si>
  <si>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</si>
  <si>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</si>
  <si>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</si>
  <si>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</si>
  <si>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</si>
  <si>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</si>
  <si>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</si>
  <si>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</si>
  <si>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</si>
  <si>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</si>
  <si>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</si>
  <si>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</si>
  <si>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</si>
  <si>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</si>
  <si>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</si>
  <si>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</si>
  <si>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</si>
  <si>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</si>
  <si>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</si>
  <si>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</si>
  <si>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</si>
  <si>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</si>
  <si>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</si>
  <si>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</si>
  <si>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</si>
  <si>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</si>
  <si>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</si>
  <si>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</si>
  <si>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</si>
  <si>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</si>
  <si>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</si>
  <si>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</si>
  <si>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</si>
  <si>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</si>
  <si>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</si>
  <si>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</si>
  <si>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</si>
  <si>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</si>
  <si>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</si>
  <si>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</si>
  <si>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</si>
  <si>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</si>
  <si>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</si>
  <si>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</si>
  <si>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</si>
  <si>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</si>
  <si>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</si>
  <si>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</si>
  <si>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</si>
  <si>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</si>
  <si>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</si>
  <si>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</si>
  <si>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</si>
  <si>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</si>
  <si>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</si>
  <si>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</si>
  <si>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</si>
  <si>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</si>
  <si>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</si>
  <si>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</si>
  <si>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</si>
  <si>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</si>
  <si>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</si>
  <si>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</si>
  <si>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</si>
  <si>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</si>
  <si>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</si>
  <si>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</si>
  <si>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</si>
  <si>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</si>
  <si>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</si>
  <si>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</si>
  <si>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</si>
  <si>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</si>
  <si>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</si>
  <si>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</si>
  <si>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</si>
  <si>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</si>
  <si>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</si>
  <si>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</si>
  <si>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</si>
  <si>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</si>
  <si>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</si>
  <si>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</si>
  <si>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</si>
  <si>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</si>
  <si>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</si>
  <si>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</si>
  <si>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</si>
  <si>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</si>
  <si>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</si>
  <si>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</si>
  <si>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</si>
  <si>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</si>
  <si>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</si>
  <si>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</si>
  <si>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</si>
  <si>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</si>
  <si>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</si>
  <si>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</si>
  <si>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</si>
  <si>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</si>
  <si>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</si>
  <si>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</si>
  <si>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</si>
  <si>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</si>
  <si>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</si>
  <si>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</si>
  <si>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</si>
  <si>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</si>
  <si>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</si>
  <si>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</si>
  <si>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</si>
  <si>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</si>
  <si>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</si>
  <si>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</si>
  <si>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</si>
  <si>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</si>
  <si>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</si>
  <si>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</si>
  <si>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</si>
  <si>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</si>
  <si>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</si>
  <si>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</si>
  <si>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</si>
  <si>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</si>
  <si>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</si>
  <si>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</si>
  <si>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</si>
  <si>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</si>
  <si>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</si>
  <si>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</si>
  <si>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</si>
  <si>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</si>
  <si>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</si>
  <si>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</si>
  <si>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</si>
  <si>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</si>
  <si>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</si>
  <si>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</si>
  <si>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</si>
  <si>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</si>
  <si>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</si>
  <si>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</si>
  <si>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</si>
  <si>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</si>
  <si>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</si>
  <si>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</si>
  <si>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</si>
  <si>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</si>
  <si>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</si>
  <si>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</si>
  <si>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</si>
  <si>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</si>
  <si>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</si>
  <si>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</si>
  <si>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</si>
  <si>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</si>
  <si>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</si>
  <si>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</si>
  <si>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</si>
  <si>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</si>
  <si>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</si>
  <si>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</si>
  <si>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</si>
  <si>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</si>
  <si>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</si>
  <si>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</si>
  <si>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</si>
  <si>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</si>
  <si>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</si>
  <si>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</si>
  <si>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</si>
  <si>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</si>
  <si>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</si>
  <si>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</si>
  <si>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</si>
  <si>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</si>
  <si>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</si>
  <si>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</si>
  <si>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</si>
  <si>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</si>
  <si>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</si>
  <si>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</si>
  <si>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</si>
  <si>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</si>
  <si>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</si>
  <si>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</si>
  <si>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</si>
  <si>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</si>
  <si>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</si>
  <si>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</si>
  <si>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</si>
  <si>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</si>
  <si>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</si>
  <si>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</si>
  <si>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</si>
  <si>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</si>
  <si>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</si>
  <si>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</si>
  <si>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</si>
  <si>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</si>
  <si>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</si>
  <si>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</si>
  <si>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</si>
  <si>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</si>
  <si>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</si>
  <si>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</si>
  <si>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</si>
  <si>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</si>
  <si>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</si>
  <si>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</si>
  <si>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</si>
  <si>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</si>
  <si>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</si>
  <si>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</si>
  <si>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</si>
  <si>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</si>
  <si>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</si>
  <si>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</si>
  <si>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</si>
  <si>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</si>
  <si>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</si>
  <si>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</si>
  <si>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</si>
  <si>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</si>
  <si>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</si>
  <si>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</si>
  <si>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</si>
  <si>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</si>
  <si>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</si>
  <si>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</si>
  <si>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</si>
  <si>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</si>
  <si>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</si>
  <si>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</si>
  <si>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</si>
  <si>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</si>
  <si>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</si>
  <si>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</si>
  <si>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</si>
  <si>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</si>
  <si>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</si>
  <si>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</si>
  <si>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</si>
  <si>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</si>
  <si>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</si>
  <si>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</si>
  <si>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</si>
  <si>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</si>
  <si>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</si>
  <si>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</si>
  <si>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</si>
  <si>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</si>
  <si>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</si>
  <si>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</si>
  <si>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</si>
  <si>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</si>
  <si>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</si>
  <si>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</si>
  <si>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</si>
  <si>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</si>
  <si>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</si>
  <si>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</si>
  <si>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</si>
  <si>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</si>
  <si>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</si>
  <si>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</si>
  <si>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</si>
  <si>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</si>
  <si>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</si>
  <si>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</si>
  <si>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</si>
  <si>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</si>
  <si>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</si>
  <si>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</si>
  <si>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</si>
  <si>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</si>
  <si>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</si>
  <si>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</si>
  <si>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</si>
  <si>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</si>
  <si>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</si>
  <si>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</si>
  <si>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</si>
  <si>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</si>
  <si>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</si>
  <si>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</si>
  <si>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</si>
  <si>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</si>
  <si>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</si>
  <si>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</si>
  <si>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</si>
  <si>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</si>
  <si>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</si>
  <si>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</si>
  <si>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</si>
  <si>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</si>
  <si>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</si>
  <si>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</si>
  <si>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</si>
  <si>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</si>
  <si>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</si>
  <si>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</si>
  <si>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</si>
  <si>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</si>
  <si>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</si>
  <si>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</si>
  <si>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</si>
  <si>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</si>
  <si>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</si>
  <si>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</si>
  <si>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</si>
  <si>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</si>
  <si>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</si>
  <si>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</si>
  <si>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</si>
  <si>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</si>
  <si>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</si>
  <si>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</si>
  <si>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</si>
  <si>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</si>
  <si>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</si>
  <si>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</si>
  <si>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</si>
  <si>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</si>
  <si>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</si>
  <si>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</si>
  <si>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</si>
  <si>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</si>
  <si>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</si>
  <si>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</si>
  <si>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</si>
  <si>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</si>
  <si>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</si>
  <si>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</si>
  <si>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</si>
  <si>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</si>
  <si>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</si>
  <si>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</si>
  <si>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</si>
  <si>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</si>
  <si>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</si>
  <si>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</si>
  <si>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</si>
  <si>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</si>
  <si>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</si>
  <si>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</si>
  <si>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</si>
  <si>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</si>
  <si>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</si>
  <si>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</si>
  <si>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</si>
  <si>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</si>
  <si>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</si>
  <si>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</si>
  <si>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</si>
  <si>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</si>
  <si>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</si>
  <si>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</si>
  <si>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</si>
  <si>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</si>
  <si>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</si>
  <si>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</si>
  <si>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</si>
  <si>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</si>
  <si>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</si>
  <si>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</si>
  <si>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</si>
  <si>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</si>
  <si>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</si>
  <si>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</si>
  <si>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</si>
  <si>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</si>
  <si>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</si>
  <si>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</si>
  <si>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</si>
  <si>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</si>
  <si>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</si>
  <si>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</si>
  <si>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</si>
  <si>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</si>
  <si>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</si>
  <si>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</si>
  <si>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</si>
  <si>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</si>
  <si>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</si>
  <si>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</si>
  <si>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</si>
  <si>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</si>
  <si>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</si>
  <si>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</si>
  <si>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</si>
  <si>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</si>
  <si>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</si>
  <si>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</si>
  <si>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</si>
  <si>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</si>
  <si>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</si>
  <si>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</si>
  <si>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</si>
  <si>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</si>
  <si>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</si>
  <si>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</si>
  <si>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</si>
  <si>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</si>
  <si>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</si>
  <si>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</si>
  <si>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</si>
  <si>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</si>
  <si>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</si>
  <si>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</si>
  <si>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</si>
  <si>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</si>
  <si>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</si>
  <si>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</si>
  <si>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</si>
  <si>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</si>
  <si>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</si>
  <si>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</si>
  <si>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</si>
  <si>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</si>
  <si>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</si>
  <si>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</si>
  <si>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</si>
  <si>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</si>
  <si>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</si>
  <si>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</si>
  <si>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</si>
  <si>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</si>
  <si>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</si>
  <si>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</si>
  <si>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</si>
  <si>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</si>
  <si>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</si>
  <si>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</si>
  <si>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</si>
  <si>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</si>
  <si>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</si>
  <si>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</si>
  <si>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</si>
  <si>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</si>
  <si>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</si>
  <si>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</si>
  <si>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</si>
  <si>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</si>
  <si>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</si>
  <si>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</si>
  <si>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</si>
  <si>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</si>
  <si>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</si>
  <si>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</si>
  <si>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</si>
  <si>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</si>
  <si>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</si>
  <si>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</si>
  <si>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</si>
  <si>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</si>
  <si>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</si>
  <si>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</si>
  <si>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</si>
  <si>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</si>
  <si>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</si>
  <si>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</si>
  <si>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</si>
  <si>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</si>
  <si>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</si>
  <si>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</si>
  <si>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</si>
  <si>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</si>
  <si>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</si>
  <si>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</si>
  <si>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</si>
  <si>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</si>
  <si>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</si>
  <si>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</si>
  <si>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</si>
  <si>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</si>
  <si>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</si>
  <si>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</si>
  <si>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</si>
  <si>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</si>
  <si>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</si>
  <si>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</si>
  <si>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</si>
  <si>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</si>
  <si>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</si>
  <si>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</si>
  <si>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</si>
  <si>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</si>
  <si>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</si>
  <si>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</si>
  <si>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</si>
  <si>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</si>
  <si>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</si>
  <si>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</si>
  <si>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</si>
  <si>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</si>
  <si>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</si>
  <si>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</si>
  <si>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</si>
  <si>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</si>
  <si>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</si>
  <si>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</si>
  <si>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</si>
  <si>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</si>
  <si>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</si>
  <si>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</si>
  <si>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</si>
  <si>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</si>
  <si>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</si>
  <si>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</si>
  <si>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</si>
  <si>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</si>
  <si>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</si>
  <si>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</si>
  <si>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</si>
  <si>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</si>
  <si>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</si>
  <si>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</si>
  <si>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</si>
  <si>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</si>
  <si>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</si>
  <si>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</si>
  <si>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</si>
  <si>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</si>
  <si>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</si>
  <si>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</si>
  <si>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</si>
  <si>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</si>
  <si>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</si>
  <si>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</si>
  <si>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</si>
  <si>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</si>
  <si>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</si>
  <si>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</si>
  <si>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</si>
  <si>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</si>
  <si>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</si>
  <si>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</si>
  <si>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</si>
  <si>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</si>
  <si>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</si>
  <si>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</si>
  <si>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</si>
  <si>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</si>
  <si>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</si>
  <si>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</si>
  <si>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</si>
  <si>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</si>
  <si>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</si>
  <si>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</si>
  <si>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</si>
  <si>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</si>
  <si>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</si>
  <si>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</si>
  <si>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</si>
  <si>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</si>
  <si>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</si>
  <si>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</si>
  <si>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</si>
  <si>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</si>
  <si>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</si>
  <si>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</si>
  <si>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</si>
  <si>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</si>
  <si>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</si>
  <si>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</si>
  <si>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</si>
  <si>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</si>
  <si>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</si>
  <si>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</si>
  <si>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</si>
  <si>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</si>
  <si>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</si>
  <si>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</si>
  <si>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</si>
  <si>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</si>
  <si>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</si>
  <si>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</si>
  <si>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</si>
  <si>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</si>
  <si>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</si>
  <si>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</si>
  <si>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</si>
  <si>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</si>
  <si>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</si>
  <si>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</si>
  <si>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</si>
  <si>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</si>
  <si>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</si>
  <si>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</si>
  <si>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</si>
  <si>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</si>
  <si>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</si>
  <si>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</si>
  <si>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</si>
  <si>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</si>
  <si>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</si>
  <si>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</si>
  <si>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</si>
  <si>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</si>
  <si>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</si>
  <si>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</si>
  <si>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</si>
  <si>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</si>
  <si>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</si>
  <si>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</si>
  <si>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</si>
  <si>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</si>
  <si>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</si>
  <si>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</si>
  <si>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</si>
  <si>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</si>
  <si>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</si>
  <si>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</si>
  <si>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</si>
  <si>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</si>
  <si>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</si>
  <si>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</si>
  <si>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</si>
  <si>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</si>
  <si>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</si>
  <si>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</si>
  <si>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</si>
  <si>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</si>
  <si>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</si>
  <si>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</si>
  <si>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</si>
  <si>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</si>
  <si>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</si>
  <si>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</si>
  <si>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</si>
  <si>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</si>
  <si>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</si>
  <si>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</si>
  <si>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</si>
  <si>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</si>
  <si>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</si>
  <si>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</si>
  <si>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</si>
  <si>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</si>
  <si>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</si>
  <si>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</si>
  <si>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</si>
  <si>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</si>
  <si>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</si>
  <si>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</si>
  <si>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</si>
  <si>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</si>
  <si>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</si>
  <si>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</si>
  <si>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</si>
  <si>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</si>
  <si>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</si>
  <si>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</si>
  <si>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</si>
  <si>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</si>
  <si>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</si>
  <si>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</si>
  <si>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</si>
  <si>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</si>
  <si>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</si>
  <si>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</si>
  <si>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</si>
  <si>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</si>
  <si>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</si>
  <si>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</si>
  <si>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</si>
  <si>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</si>
  <si>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</si>
  <si>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</si>
  <si>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</si>
  <si>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</si>
  <si>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</si>
  <si>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</si>
  <si>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</si>
  <si>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</si>
  <si>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</si>
  <si>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</si>
  <si>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</si>
  <si>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</si>
  <si>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</si>
  <si>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</si>
  <si>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</si>
  <si>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</si>
  <si>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</si>
  <si>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</si>
  <si>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</si>
  <si>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</si>
  <si>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</si>
  <si>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</si>
  <si>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</si>
  <si>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</si>
  <si>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</si>
  <si>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</si>
  <si>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</si>
  <si>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</si>
  <si>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</si>
  <si>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</si>
  <si>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</si>
  <si>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</si>
  <si>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</si>
  <si>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</si>
  <si>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</si>
  <si>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</si>
  <si>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</si>
  <si>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</si>
  <si>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</si>
  <si>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</si>
  <si>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</si>
  <si>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</si>
  <si>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</si>
  <si>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</si>
  <si>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</si>
  <si>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</si>
  <si>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</si>
  <si>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</si>
  <si>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</si>
  <si>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</si>
  <si>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</si>
  <si>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</si>
  <si>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</si>
  <si>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</si>
  <si>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</si>
  <si>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</si>
  <si>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</si>
  <si>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</si>
  <si>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</si>
  <si>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</si>
  <si>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</si>
  <si>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</si>
  <si>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</si>
  <si>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</si>
  <si>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</si>
  <si>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</si>
  <si>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</si>
  <si>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</si>
  <si>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</si>
  <si>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</si>
  <si>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</si>
  <si>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</si>
  <si>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</si>
  <si>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</si>
  <si>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</si>
  <si>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</si>
  <si>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</si>
  <si>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</si>
  <si>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</si>
  <si>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</si>
  <si>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</si>
  <si>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</si>
  <si>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</si>
  <si>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</si>
  <si>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</si>
  <si>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</si>
  <si>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</si>
  <si>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</si>
  <si>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</si>
  <si>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</si>
  <si>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</si>
  <si>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</si>
  <si>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</si>
  <si>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</si>
  <si>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</si>
  <si>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</si>
  <si>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</si>
  <si>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</si>
  <si>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</si>
  <si>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</si>
  <si>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</si>
  <si>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</si>
  <si>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</si>
  <si>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</si>
  <si>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</si>
  <si>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</si>
  <si>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</si>
  <si>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</si>
  <si>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</si>
  <si>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</si>
  <si>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</si>
  <si>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</si>
  <si>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</si>
  <si>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</si>
  <si>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</si>
  <si>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</si>
  <si>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</si>
  <si>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</si>
  <si>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</si>
  <si>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</si>
  <si>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</si>
  <si>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</si>
  <si>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</si>
  <si>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</si>
  <si>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</si>
  <si>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</si>
  <si>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</si>
  <si>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</si>
  <si>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</si>
  <si>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</si>
  <si>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</si>
  <si>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</si>
  <si>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</si>
  <si>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</si>
  <si>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</si>
  <si>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</si>
  <si>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</si>
  <si>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</si>
  <si>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</si>
  <si>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</si>
  <si>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</si>
  <si>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</si>
  <si>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</si>
  <si>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</si>
  <si>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</si>
  <si>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</si>
  <si>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</si>
  <si>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</si>
  <si>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</si>
  <si>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</si>
  <si>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</si>
  <si>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</si>
  <si>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</si>
  <si>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</si>
  <si>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</si>
  <si>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</si>
  <si>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</si>
  <si>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</si>
  <si>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</si>
  <si>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</si>
  <si>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</si>
  <si>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</si>
  <si>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</si>
  <si>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</si>
  <si>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</si>
  <si>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</si>
  <si>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</si>
  <si>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</si>
  <si>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</si>
  <si>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</si>
  <si>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</si>
  <si>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</si>
  <si>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</si>
  <si>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</si>
  <si>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</si>
  <si>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</si>
  <si>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</si>
  <si>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</si>
  <si>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</si>
  <si>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</si>
  <si>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</si>
  <si>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</si>
  <si>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</si>
  <si>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</si>
  <si>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</si>
  <si>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</si>
  <si>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</si>
  <si>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</si>
  <si>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</si>
  <si>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</si>
  <si>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</si>
  <si>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</si>
  <si>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</si>
  <si>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</si>
  <si>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</si>
  <si>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</si>
  <si>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</si>
  <si>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</si>
  <si>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</si>
  <si>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</si>
  <si>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</si>
  <si>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</si>
  <si>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</si>
  <si>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</si>
  <si>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</si>
  <si>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</si>
  <si>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</si>
  <si>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</si>
  <si>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</si>
  <si>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</si>
  <si>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</si>
  <si>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</si>
  <si>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</si>
  <si>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</si>
  <si>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</si>
  <si>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</si>
  <si>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</si>
  <si>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</si>
  <si>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</si>
  <si>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</si>
  <si>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</si>
  <si>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</si>
  <si>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</si>
  <si>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</si>
  <si>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</si>
  <si>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</si>
  <si>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</si>
  <si>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</si>
  <si>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</si>
  <si>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</si>
  <si>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</si>
  <si>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</si>
  <si>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</si>
  <si>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</si>
  <si>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</si>
  <si>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</si>
  <si>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</si>
  <si>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</si>
  <si>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</si>
  <si>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</si>
  <si>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</si>
  <si>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</si>
  <si>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</si>
  <si>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</si>
  <si>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</si>
  <si>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</si>
  <si>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</si>
  <si>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</si>
  <si>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</si>
  <si>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</si>
  <si>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</si>
  <si>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</si>
  <si>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</si>
  <si>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</si>
  <si>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</si>
  <si>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</si>
  <si>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</si>
  <si>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</si>
  <si>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</si>
  <si>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</si>
  <si>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</si>
  <si>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</si>
  <si>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</si>
  <si>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</si>
  <si>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</si>
  <si>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</si>
  <si>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</si>
  <si>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</si>
  <si>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</si>
  <si>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</si>
  <si>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</si>
  <si>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</si>
  <si>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</si>
  <si>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</si>
  <si>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</si>
  <si>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</si>
  <si>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</si>
  <si>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</si>
  <si>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</si>
  <si>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</si>
  <si>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</si>
  <si>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</si>
  <si>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</si>
  <si>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</si>
  <si>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</si>
  <si>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</si>
  <si>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</si>
  <si>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</si>
  <si>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</si>
  <si>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</si>
  <si>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</si>
  <si>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</si>
  <si>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</si>
  <si>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</si>
  <si>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</si>
  <si>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</si>
  <si>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</si>
  <si>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</si>
  <si>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</si>
  <si>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</si>
  <si>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</si>
  <si>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</si>
  <si>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</si>
  <si>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</si>
  <si>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</si>
  <si>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</si>
  <si>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</si>
  <si>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</si>
  <si>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</si>
  <si>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</si>
  <si>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</si>
  <si>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</si>
  <si>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</si>
  <si>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</si>
  <si>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</si>
  <si>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</si>
  <si>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</si>
  <si>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</si>
  <si>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</si>
  <si>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</si>
  <si>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</si>
  <si>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</si>
  <si>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</si>
  <si>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</si>
  <si>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</si>
  <si>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</si>
  <si>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</si>
  <si>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</si>
  <si>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</si>
  <si>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</si>
  <si>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</si>
  <si>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</si>
  <si>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</si>
  <si>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</si>
  <si>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</si>
  <si>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</si>
  <si>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</si>
  <si>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</si>
  <si>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</si>
  <si>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</si>
  <si>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</si>
  <si>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</si>
  <si>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</si>
  <si>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</si>
  <si>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</si>
  <si>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</si>
  <si>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</si>
  <si>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</si>
  <si>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</si>
  <si>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</si>
  <si>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</si>
  <si>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</si>
  <si>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</si>
  <si>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</si>
  <si>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</si>
  <si>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</si>
  <si>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</si>
  <si>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</si>
  <si>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</si>
  <si>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</si>
  <si>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</si>
  <si>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</si>
  <si>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</si>
  <si>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</si>
  <si>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</si>
  <si>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</si>
  <si>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</si>
  <si>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</si>
  <si>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</si>
  <si>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</si>
  <si>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</si>
  <si>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</si>
  <si>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</si>
  <si>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</si>
  <si>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</si>
  <si>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</si>
  <si>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</si>
  <si>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</si>
  <si>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</si>
  <si>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</si>
  <si>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</si>
  <si>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</si>
  <si>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</si>
  <si>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</si>
  <si>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</si>
  <si>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</si>
  <si>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</si>
  <si>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</si>
  <si>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</si>
  <si>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</si>
  <si>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</si>
  <si>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</si>
  <si>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</si>
  <si>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</si>
  <si>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</si>
  <si>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</si>
  <si>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</si>
  <si>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</si>
  <si>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</si>
  <si>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</si>
  <si>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</si>
  <si>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</si>
  <si>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</si>
  <si>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</si>
  <si>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</si>
  <si>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</si>
  <si>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</si>
  <si>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</si>
  <si>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</si>
  <si>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</si>
  <si>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</si>
  <si>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</si>
  <si>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</si>
  <si>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</si>
  <si>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</si>
  <si>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</si>
  <si>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</si>
  <si>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</si>
  <si>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</si>
  <si>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</si>
  <si>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</si>
  <si>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</si>
  <si>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</si>
  <si>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</si>
  <si>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</si>
  <si>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</si>
  <si>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</si>
  <si>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</si>
  <si>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</si>
  <si>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</si>
  <si>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</si>
  <si>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</si>
  <si>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</si>
  <si>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</si>
  <si>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</si>
  <si>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</si>
  <si>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</si>
  <si>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</si>
  <si>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</si>
  <si>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</si>
  <si>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</si>
  <si>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</si>
  <si>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</si>
  <si>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</si>
  <si>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</si>
  <si>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</si>
  <si>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</si>
  <si>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</si>
  <si>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</si>
  <si>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</si>
  <si>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</si>
  <si>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</si>
  <si>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</si>
  <si>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</si>
  <si>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</si>
  <si>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</si>
  <si>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</si>
  <si>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</si>
  <si>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</si>
  <si>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</si>
  <si>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</si>
  <si>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</si>
  <si>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</si>
  <si>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</si>
  <si>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</si>
  <si>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</si>
  <si>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</si>
  <si>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</si>
  <si>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</si>
  <si>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</si>
  <si>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</si>
  <si>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</si>
  <si>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</si>
  <si>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</si>
  <si>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</si>
  <si>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</si>
  <si>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</si>
  <si>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</si>
  <si>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</si>
  <si>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</si>
  <si>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</si>
  <si>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</si>
  <si>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</si>
  <si>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</si>
  <si>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</si>
  <si>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</si>
  <si>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</si>
  <si>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</si>
  <si>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</si>
  <si>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</si>
  <si>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</si>
  <si>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</si>
  <si>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</si>
  <si>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</si>
  <si>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</si>
  <si>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</si>
  <si>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</si>
  <si>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</si>
  <si>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</si>
  <si>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</si>
  <si>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</si>
  <si>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</si>
  <si>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</si>
  <si>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</si>
  <si>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</si>
  <si>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</si>
  <si>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</si>
  <si>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</si>
  <si>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</si>
  <si>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</si>
  <si>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</si>
  <si>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</si>
  <si>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</si>
  <si>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</si>
  <si>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</si>
  <si>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</si>
  <si>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</si>
  <si>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</si>
  <si>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</si>
  <si>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</si>
  <si>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</si>
  <si>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</si>
  <si>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</si>
  <si>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</si>
  <si>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</si>
  <si>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</si>
  <si>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</si>
  <si>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</si>
  <si>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</si>
  <si>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</si>
  <si>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</si>
  <si>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</si>
  <si>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</si>
  <si>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</si>
  <si>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</si>
  <si>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</si>
  <si>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</si>
  <si>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</si>
  <si>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</si>
  <si>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</si>
  <si>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</si>
  <si>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</si>
  <si>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</si>
  <si>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</si>
  <si>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</si>
  <si>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</si>
  <si>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</si>
  <si>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</si>
  <si>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</si>
  <si>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</si>
  <si>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</si>
  <si>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</si>
  <si>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</si>
  <si>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</si>
  <si>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</si>
  <si>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</si>
  <si>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</si>
  <si>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</si>
  <si>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</si>
  <si>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</si>
  <si>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</si>
  <si>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</si>
  <si>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</si>
  <si>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</si>
  <si>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</si>
  <si>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</si>
  <si>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</si>
  <si>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</si>
  <si>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</si>
  <si>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</si>
  <si>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</si>
  <si>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</si>
  <si>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</si>
  <si>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</si>
  <si>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</si>
  <si>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</si>
  <si>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</si>
  <si>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</si>
  <si>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</si>
  <si>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</si>
  <si>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</si>
  <si>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</si>
  <si>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</si>
  <si>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</si>
  <si>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</si>
  <si>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</si>
  <si>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</si>
  <si>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</si>
  <si>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</si>
  <si>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</si>
  <si>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</si>
  <si>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</si>
  <si>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</si>
  <si>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</si>
  <si>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</si>
  <si>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</si>
  <si>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</si>
  <si>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</si>
  <si>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</si>
  <si>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</si>
  <si>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</si>
  <si>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</si>
  <si>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</si>
  <si>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</si>
  <si>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</si>
  <si>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</si>
  <si>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</si>
  <si>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</si>
  <si>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</si>
  <si>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</si>
  <si>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</si>
  <si>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</si>
  <si>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</si>
  <si>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</si>
  <si>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</si>
  <si>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</si>
  <si>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</si>
  <si>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</si>
  <si>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</si>
  <si>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</si>
  <si>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</si>
  <si>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</si>
  <si>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</si>
  <si>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</si>
  <si>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</si>
  <si>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</si>
  <si>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</si>
  <si>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</si>
  <si>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</si>
  <si>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</si>
  <si>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</si>
  <si>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</si>
  <si>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</si>
  <si>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</si>
  <si>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</si>
  <si>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</si>
  <si>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</si>
  <si>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</si>
  <si>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</si>
  <si>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</si>
  <si>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</si>
  <si>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</si>
  <si>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</si>
  <si>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</si>
  <si>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</si>
  <si>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</si>
  <si>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</si>
  <si>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</si>
  <si>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</si>
  <si>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</si>
  <si>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</si>
  <si>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</si>
  <si>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</si>
  <si>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</si>
  <si>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</si>
  <si>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</si>
  <si>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</si>
  <si>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</si>
  <si>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</si>
  <si>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</si>
  <si>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</si>
  <si>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</si>
  <si>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</si>
  <si>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</si>
  <si>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</si>
  <si>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</si>
  <si>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</si>
  <si>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</si>
  <si>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</si>
  <si>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</si>
  <si>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</si>
  <si>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</si>
  <si>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</si>
  <si>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</si>
  <si>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</si>
  <si>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</si>
  <si>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</si>
  <si>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</si>
  <si>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</si>
  <si>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</si>
  <si>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</si>
  <si>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</si>
  <si>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</si>
  <si>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</si>
  <si>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</si>
  <si>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</si>
  <si>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</si>
  <si>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</si>
  <si>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</si>
  <si>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</si>
  <si>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</si>
  <si>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</si>
  <si>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</si>
  <si>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</si>
  <si>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</si>
  <si>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</si>
  <si>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</si>
  <si>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</si>
  <si>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</si>
  <si>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</si>
  <si>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</si>
  <si>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</si>
  <si>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</si>
  <si>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</si>
  <si>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</si>
  <si>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</si>
  <si>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</si>
  <si>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</si>
  <si>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</si>
  <si>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</si>
  <si>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</si>
  <si>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</si>
  <si>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</si>
  <si>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</si>
  <si>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</si>
  <si>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</si>
  <si>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</si>
  <si>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</si>
  <si>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</si>
  <si>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</si>
  <si>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</si>
  <si>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</si>
  <si>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</si>
  <si>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</si>
  <si>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</si>
  <si>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</si>
  <si>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</si>
  <si>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</si>
  <si>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</si>
  <si>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</si>
  <si>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</si>
  <si>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</si>
  <si>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</si>
  <si>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</si>
  <si>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</si>
  <si>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</si>
  <si>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</si>
  <si>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</si>
  <si>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</si>
  <si>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</si>
  <si>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</si>
  <si>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</si>
  <si>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</si>
  <si>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</si>
  <si>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</si>
  <si>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</si>
  <si>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</si>
  <si>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</si>
  <si>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</si>
  <si>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</si>
  <si>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</si>
  <si>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</si>
  <si>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</si>
  <si>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</si>
  <si>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</si>
  <si>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</si>
  <si>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</si>
  <si>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</si>
  <si>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</si>
  <si>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</si>
  <si>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</si>
  <si>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</si>
  <si>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</si>
  <si>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</si>
  <si>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</si>
  <si>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</si>
  <si>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</si>
  <si>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</si>
  <si>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</si>
  <si>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</si>
  <si>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</si>
  <si>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</si>
  <si>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</si>
  <si>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</si>
  <si>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</si>
  <si>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</si>
  <si>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</si>
  <si>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</si>
  <si>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</si>
  <si>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</si>
  <si>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</si>
  <si>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</si>
  <si>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</si>
  <si>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</si>
  <si>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</si>
  <si>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</si>
  <si>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</si>
  <si>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</si>
  <si>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</si>
  <si>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</si>
  <si>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</si>
  <si>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</si>
  <si>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</si>
  <si>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</si>
  <si>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</si>
  <si>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</si>
  <si>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</si>
  <si>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</si>
  <si>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</si>
  <si>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</si>
  <si>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</si>
  <si>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</si>
  <si>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</si>
  <si>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</si>
  <si>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</si>
  <si>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</si>
  <si>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</si>
  <si>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</si>
  <si>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</si>
  <si>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</si>
  <si>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</si>
  <si>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</si>
  <si>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</si>
  <si>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</si>
  <si>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</si>
  <si>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</si>
  <si>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</si>
  <si>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</si>
  <si>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</si>
  <si>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</si>
  <si>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</si>
  <si>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</si>
  <si>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</si>
  <si>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</si>
  <si>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</si>
  <si>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</si>
  <si>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</si>
  <si>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</si>
  <si>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</si>
  <si>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</si>
  <si>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</si>
  <si>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</si>
  <si>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</si>
  <si>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</si>
  <si>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</si>
  <si>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</si>
  <si>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</si>
  <si>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</si>
  <si>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</si>
  <si>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</si>
  <si>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</si>
  <si>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</si>
  <si>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</si>
  <si>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</si>
  <si>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</si>
  <si>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</si>
  <si>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</si>
  <si>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</si>
  <si>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</si>
  <si>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</si>
  <si>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</si>
  <si>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</si>
  <si>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</si>
  <si>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</si>
  <si>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</si>
  <si>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</si>
  <si>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</si>
  <si>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</si>
  <si>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</si>
  <si>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</si>
  <si>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</si>
  <si>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</si>
  <si>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</si>
  <si>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</si>
  <si>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</si>
  <si>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</si>
  <si>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</si>
  <si>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</si>
  <si>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</si>
  <si>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</si>
  <si>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</si>
  <si>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</si>
  <si>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</si>
  <si>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</si>
  <si>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</si>
  <si>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</si>
  <si>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</si>
  <si>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</si>
  <si>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</si>
  <si>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</si>
  <si>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</si>
  <si>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</si>
  <si>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</si>
  <si>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</si>
  <si>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</si>
  <si>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</si>
  <si>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</si>
  <si>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</si>
  <si>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</si>
  <si>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</si>
  <si>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</si>
  <si>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</si>
  <si>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</si>
  <si>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</si>
  <si>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</si>
  <si>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</si>
  <si>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</si>
  <si>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</si>
  <si>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</si>
  <si>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</si>
  <si>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</si>
  <si>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</si>
  <si>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</si>
  <si>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</si>
  <si>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</si>
  <si>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</si>
  <si>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</si>
  <si>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</si>
  <si>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</si>
  <si>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</si>
  <si>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</si>
  <si>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</si>
  <si>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</si>
  <si>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</si>
  <si>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</si>
  <si>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</si>
  <si>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</si>
  <si>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</si>
  <si>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</si>
  <si>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</si>
  <si>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</si>
  <si>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</si>
  <si>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</si>
  <si>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</si>
  <si>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</si>
  <si>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</si>
  <si>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</si>
  <si>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</si>
  <si>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</si>
  <si>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</si>
  <si>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</si>
  <si>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</si>
  <si>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</si>
  <si>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</si>
  <si>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</si>
  <si>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</si>
  <si>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</si>
  <si>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</si>
  <si>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</si>
  <si>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</si>
  <si>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</si>
  <si>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</si>
  <si>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</si>
  <si>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</si>
  <si>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</si>
  <si>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</si>
  <si>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</si>
  <si>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</si>
  <si>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</si>
  <si>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</si>
  <si>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</si>
  <si>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</si>
  <si>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</si>
  <si>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</si>
  <si>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</si>
  <si>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</si>
  <si>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</si>
  <si>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</si>
  <si>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</si>
  <si>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</si>
  <si>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</si>
  <si>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</si>
  <si>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</si>
  <si>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</si>
  <si>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</si>
  <si>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</si>
  <si>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</si>
  <si>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</si>
  <si>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</si>
  <si>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</si>
  <si>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</si>
  <si>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</si>
  <si>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</si>
  <si>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</si>
  <si>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</si>
  <si>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</si>
  <si>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</si>
  <si>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</si>
  <si>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</si>
  <si>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</si>
  <si>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</si>
  <si>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</si>
  <si>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</si>
  <si>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</si>
  <si>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</si>
  <si>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</si>
  <si>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</si>
  <si>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</si>
  <si>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</si>
  <si>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</si>
  <si>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</si>
  <si>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</si>
  <si>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</si>
  <si>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</si>
  <si>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</si>
  <si>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</si>
  <si>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</si>
  <si>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</si>
  <si>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</si>
  <si>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</si>
  <si>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</si>
  <si>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</si>
  <si>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</si>
  <si>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</si>
  <si>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</si>
  <si>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</si>
  <si>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</si>
  <si>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</si>
  <si>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</si>
  <si>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</si>
  <si>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</si>
  <si>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</si>
  <si>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</si>
  <si>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</si>
  <si>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</si>
  <si>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</si>
  <si>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</si>
  <si>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</si>
  <si>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</si>
  <si>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</si>
  <si>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</si>
  <si>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</si>
  <si>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</si>
  <si>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</si>
  <si>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</si>
  <si>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</si>
  <si>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</si>
  <si>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</si>
  <si>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</si>
  <si>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</si>
  <si>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</si>
  <si>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</si>
  <si>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</si>
  <si>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</si>
  <si>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</si>
  <si>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</si>
  <si>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</si>
  <si>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</si>
  <si>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</si>
  <si>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</si>
  <si>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</si>
  <si>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</si>
  <si>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</si>
  <si>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</si>
  <si>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</si>
  <si>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</si>
  <si>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</si>
  <si>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</si>
  <si>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</si>
  <si>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</si>
  <si>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</si>
  <si>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</si>
  <si>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</si>
  <si>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</si>
  <si>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</si>
  <si>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</si>
  <si>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</si>
  <si>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</si>
  <si>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</si>
  <si>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</si>
  <si>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</si>
  <si>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</si>
  <si>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</si>
  <si>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</si>
  <si>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</si>
  <si>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</si>
  <si>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</si>
  <si>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</si>
  <si>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</si>
  <si>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</si>
  <si>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</si>
  <si>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</si>
  <si>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</si>
  <si>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</si>
  <si>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</si>
  <si>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</si>
  <si>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</si>
  <si>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</si>
  <si>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</si>
  <si>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</si>
  <si>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</si>
  <si>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</si>
  <si>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</si>
  <si>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</si>
  <si>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</si>
  <si>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</si>
  <si>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</si>
  <si>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</si>
  <si>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</si>
  <si>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</si>
  <si>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</si>
  <si>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</si>
  <si>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</si>
  <si>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</si>
  <si>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</si>
  <si>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</si>
  <si>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</si>
  <si>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</si>
  <si>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</si>
  <si>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</si>
  <si>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</si>
  <si>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</si>
  <si>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</si>
  <si>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</si>
  <si>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</si>
  <si>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</si>
  <si>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</si>
  <si>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</si>
  <si>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</si>
  <si>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</si>
  <si>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</si>
  <si>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</si>
  <si>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</si>
  <si>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</si>
  <si>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</si>
  <si>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</si>
  <si>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</si>
  <si>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</si>
  <si>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</si>
  <si>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</si>
  <si>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</si>
  <si>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</si>
  <si>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</si>
  <si>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</si>
  <si>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</si>
  <si>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</si>
  <si>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</si>
  <si>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</si>
  <si>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</si>
  <si>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</si>
  <si>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</si>
  <si>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</si>
  <si>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</si>
  <si>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</si>
  <si>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</si>
  <si>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</si>
  <si>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</si>
  <si>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</si>
  <si>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</si>
  <si>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</si>
  <si>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</si>
  <si>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</si>
  <si>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</si>
  <si>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</si>
  <si>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</si>
  <si>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</si>
  <si>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</si>
  <si>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</si>
  <si>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</si>
  <si>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</si>
  <si>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</si>
  <si>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</si>
  <si>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</si>
  <si>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</si>
  <si>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</si>
  <si>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</si>
  <si>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</si>
  <si>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</si>
  <si>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</si>
  <si>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</si>
  <si>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</si>
  <si>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</si>
  <si>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</si>
  <si>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</si>
  <si>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</si>
  <si>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</si>
  <si>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</si>
  <si>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</si>
  <si>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</si>
  <si>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</si>
  <si>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</si>
  <si>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</si>
  <si>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</si>
  <si>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</si>
  <si>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</si>
  <si>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</si>
  <si>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</si>
  <si>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</si>
  <si>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</si>
  <si>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</si>
  <si>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</si>
  <si>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</si>
  <si>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</si>
  <si>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</si>
  <si>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</si>
  <si>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</si>
  <si>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</si>
  <si>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</si>
  <si>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</si>
  <si>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</si>
  <si>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</si>
  <si>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</si>
  <si>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</si>
  <si>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</si>
  <si>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</si>
  <si>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</si>
  <si>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</si>
  <si>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</si>
  <si>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</si>
  <si>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</si>
  <si>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</si>
  <si>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</si>
  <si>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</si>
  <si>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</si>
  <si>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</si>
  <si>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</si>
  <si>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</si>
  <si>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</si>
  <si>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</si>
  <si>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</si>
  <si>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</si>
  <si>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</si>
  <si>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</si>
  <si>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</si>
  <si>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</si>
  <si>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</si>
  <si>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</si>
  <si>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</si>
  <si>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</si>
  <si>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</si>
  <si>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</si>
  <si>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</si>
  <si>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</si>
  <si>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</si>
  <si>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</si>
  <si>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</si>
  <si>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</si>
  <si>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</si>
  <si>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</si>
  <si>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</si>
  <si>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</si>
  <si>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</si>
  <si>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</si>
  <si>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</si>
  <si>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</si>
  <si>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</si>
  <si>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</si>
  <si>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</si>
  <si>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</si>
  <si>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</si>
  <si>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</si>
  <si>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</si>
  <si>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</si>
  <si>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</si>
  <si>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</si>
  <si>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</si>
  <si>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</si>
  <si>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</si>
  <si>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</si>
  <si>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</si>
  <si>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</si>
  <si>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</si>
  <si>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</si>
  <si>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</si>
  <si>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</si>
  <si>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</si>
  <si>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</si>
  <si>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</si>
  <si>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</si>
  <si>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</si>
  <si>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</si>
  <si>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</si>
  <si>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</si>
  <si>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</si>
  <si>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</si>
  <si>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</si>
  <si>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</si>
  <si>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</si>
  <si>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</si>
  <si>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</si>
  <si>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</si>
  <si>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</si>
  <si>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</si>
  <si>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</si>
  <si>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</si>
  <si>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</si>
  <si>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</si>
  <si>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</si>
  <si>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</si>
  <si>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</si>
  <si>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</si>
  <si>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</si>
  <si>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</si>
  <si>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</si>
  <si>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</si>
  <si>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</si>
  <si>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</si>
  <si>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</si>
  <si>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</si>
  <si>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</si>
  <si>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</si>
  <si>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</si>
  <si>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</si>
  <si>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</si>
  <si>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</si>
  <si>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</si>
  <si>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</si>
  <si>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</si>
  <si>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</si>
  <si>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</si>
  <si>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</si>
  <si>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</si>
  <si>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</si>
  <si>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</si>
  <si>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</si>
  <si>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</si>
  <si>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</si>
  <si>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</si>
  <si>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</si>
  <si>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</si>
  <si>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</si>
  <si>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</si>
  <si>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</si>
  <si>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</si>
  <si>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</si>
  <si>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</si>
  <si>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</si>
  <si>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</si>
  <si>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</si>
  <si>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</si>
  <si>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</si>
  <si>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</si>
  <si>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</si>
  <si>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</si>
  <si>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</si>
  <si>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</si>
  <si>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</si>
  <si>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</si>
  <si>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</si>
  <si>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</si>
  <si>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</si>
  <si>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</si>
  <si>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</si>
  <si>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</si>
  <si>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</si>
  <si>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</si>
  <si>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</si>
  <si>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</si>
  <si>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</si>
  <si>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</si>
  <si>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</si>
  <si>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</si>
  <si>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</si>
  <si>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</si>
  <si>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</si>
  <si>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</si>
  <si>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</si>
  <si>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</si>
  <si>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</si>
  <si>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</si>
  <si>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</si>
  <si>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</si>
  <si>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</si>
  <si>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</si>
  <si>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</si>
  <si>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</si>
  <si>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</si>
  <si>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</si>
  <si>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</si>
  <si>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</si>
  <si>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</si>
  <si>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</si>
  <si>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</si>
  <si>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</si>
  <si>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</si>
  <si>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</si>
  <si>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</si>
  <si>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</si>
  <si>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</si>
  <si>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</si>
  <si>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</si>
  <si>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</si>
  <si>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</si>
  <si>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</si>
  <si>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</si>
  <si>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</si>
  <si>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</si>
  <si>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</si>
  <si>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</si>
  <si>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</si>
  <si>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</si>
  <si>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</si>
  <si>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</si>
  <si>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</si>
  <si>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</si>
  <si>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</si>
  <si>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</si>
  <si>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</si>
  <si>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</si>
  <si>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</si>
  <si>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</si>
  <si>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</si>
  <si>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</si>
  <si>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</si>
  <si>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</si>
  <si>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</si>
  <si>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</si>
  <si>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</si>
  <si>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</si>
  <si>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</si>
  <si>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</si>
  <si>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</si>
  <si>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</si>
  <si>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</si>
  <si>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</si>
  <si>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</si>
  <si>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</si>
  <si>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</si>
  <si>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</si>
  <si>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</si>
  <si>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</si>
  <si>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</si>
  <si>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</si>
  <si>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</si>
  <si>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</si>
  <si>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</si>
  <si>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</si>
  <si>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</si>
  <si>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</si>
  <si>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</si>
  <si>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</si>
  <si>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</si>
  <si>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</si>
  <si>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</si>
  <si>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</si>
  <si>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</si>
  <si>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</si>
  <si>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</si>
  <si>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</si>
  <si>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</si>
  <si>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</si>
  <si>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</si>
  <si>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</si>
  <si>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</si>
  <si>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</si>
  <si>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</si>
  <si>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</si>
  <si>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</si>
  <si>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</si>
  <si>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</si>
  <si>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</si>
  <si>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</si>
  <si>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</si>
  <si>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</si>
  <si>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</si>
  <si>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</si>
  <si>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</si>
  <si>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</si>
  <si>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</si>
  <si>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</si>
  <si>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</si>
  <si>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</si>
  <si>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</si>
  <si>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</si>
  <si>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</si>
  <si>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</si>
  <si>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</si>
  <si>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</si>
  <si>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</si>
  <si>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</si>
  <si>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</si>
  <si>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</si>
  <si>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</si>
  <si>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</si>
  <si>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</si>
  <si>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</si>
  <si>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</si>
  <si>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</si>
  <si>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</si>
  <si>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</si>
  <si>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</si>
  <si>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</si>
  <si>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</si>
  <si>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</si>
  <si>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</si>
  <si>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</si>
  <si>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</si>
  <si>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</si>
  <si>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</si>
  <si>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</si>
  <si>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</si>
  <si>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</si>
  <si>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</si>
  <si>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</si>
  <si>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</si>
  <si>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</si>
  <si>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</si>
  <si>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</si>
  <si>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</si>
  <si>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</si>
  <si>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</si>
  <si>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</si>
  <si>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</si>
  <si>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</si>
  <si>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</si>
  <si>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</si>
  <si>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</si>
  <si>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</si>
  <si>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</si>
  <si>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</si>
  <si>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</si>
  <si>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</si>
  <si>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</si>
  <si>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</si>
  <si>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</si>
  <si>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</si>
  <si>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</si>
  <si>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</si>
  <si>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</si>
  <si>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</si>
  <si>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</si>
  <si>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</si>
  <si>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</si>
  <si>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</si>
  <si>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</si>
  <si>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</si>
  <si>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</si>
  <si>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</si>
  <si>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</si>
  <si>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</si>
  <si>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</si>
  <si>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</si>
  <si>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</si>
  <si>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</si>
  <si>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</si>
  <si>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</si>
  <si>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</si>
  <si>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</si>
  <si>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</si>
  <si>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</si>
  <si>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</si>
  <si>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</si>
  <si>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</si>
  <si>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</si>
  <si>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</si>
  <si>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</si>
  <si>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</si>
  <si>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</si>
  <si>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</si>
  <si>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</si>
  <si>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</si>
  <si>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</si>
  <si>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</si>
  <si>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</si>
  <si>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</si>
  <si>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</si>
  <si>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</si>
  <si>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</si>
  <si>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</si>
  <si>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</si>
  <si>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</si>
  <si>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</si>
  <si>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</si>
  <si>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</si>
  <si>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</si>
  <si>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</si>
  <si>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</si>
  <si>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</si>
  <si>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</si>
  <si>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</si>
  <si>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</si>
  <si>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</si>
  <si>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</si>
  <si>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</si>
  <si>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</si>
  <si>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</si>
  <si>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</si>
  <si>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</si>
  <si>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</si>
  <si>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</si>
  <si>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</si>
  <si>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</si>
  <si>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</si>
  <si>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</si>
  <si>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</si>
  <si>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</si>
  <si>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</si>
  <si>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</si>
  <si>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</si>
  <si>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</si>
  <si>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</si>
  <si>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</si>
  <si>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</si>
  <si>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</si>
  <si>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</si>
  <si>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</si>
  <si>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</si>
  <si>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</si>
  <si>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</si>
  <si>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</si>
  <si>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</si>
  <si>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</si>
  <si>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</si>
  <si>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</si>
  <si>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</si>
  <si>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</si>
  <si>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</si>
  <si>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</si>
  <si>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</si>
  <si>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</si>
  <si>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</si>
  <si>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</si>
  <si>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</si>
  <si>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</si>
  <si>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</si>
  <si>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</si>
  <si>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</si>
  <si>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</si>
  <si>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</si>
  <si>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</si>
  <si>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</si>
  <si>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</si>
  <si>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</si>
  <si>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</si>
  <si>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</si>
  <si>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</si>
  <si>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</si>
  <si>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</si>
  <si>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</si>
  <si>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</si>
  <si>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</si>
  <si>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</si>
  <si>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</si>
  <si>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</si>
  <si>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</si>
  <si>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</si>
  <si>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</si>
  <si>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</si>
  <si>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</si>
  <si>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</si>
  <si>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</si>
  <si>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</si>
  <si>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</si>
  <si>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</si>
  <si>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</si>
  <si>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</si>
  <si>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</si>
  <si>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</si>
  <si>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</si>
  <si>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</si>
  <si>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</si>
  <si>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</si>
  <si>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</si>
  <si>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</si>
  <si>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</si>
  <si>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</si>
  <si>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</si>
  <si>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</si>
  <si>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</si>
  <si>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</si>
  <si>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</si>
  <si>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</si>
  <si>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</si>
  <si>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</si>
  <si>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</si>
  <si>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</si>
  <si>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</si>
  <si>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</si>
  <si>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</si>
  <si>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</si>
  <si>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</si>
  <si>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</si>
  <si>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</si>
  <si>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</si>
  <si>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</si>
  <si>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</si>
  <si>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</si>
  <si>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</si>
  <si>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</si>
  <si>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</si>
  <si>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</si>
  <si>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</si>
  <si>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</si>
  <si>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</si>
  <si>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</si>
  <si>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</si>
  <si>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</si>
  <si>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</si>
  <si>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</si>
  <si>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</si>
  <si>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</si>
  <si>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</si>
  <si>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</si>
  <si>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</si>
  <si>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</si>
  <si>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</si>
  <si>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</si>
  <si>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</si>
  <si>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</si>
  <si>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</si>
  <si>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</si>
  <si>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</si>
  <si>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</si>
  <si>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</si>
  <si>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</si>
  <si>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</si>
  <si>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</si>
  <si>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</si>
  <si>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</si>
  <si>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</si>
  <si>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</si>
  <si>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</si>
  <si>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</si>
  <si>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</si>
  <si>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</si>
  <si>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</si>
  <si>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</si>
  <si>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</si>
  <si>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</si>
  <si>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</si>
  <si>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</si>
  <si>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</si>
  <si>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</si>
  <si>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</si>
  <si>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</si>
  <si>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</si>
  <si>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</si>
  <si>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</si>
  <si>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</si>
  <si>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</si>
  <si>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</si>
  <si>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</si>
  <si>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</si>
  <si>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</si>
  <si>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</si>
  <si>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</si>
  <si>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</si>
  <si>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</si>
  <si>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</si>
  <si>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</si>
  <si>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</si>
  <si>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</si>
  <si>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</si>
  <si>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</si>
  <si>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</si>
  <si>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</si>
  <si>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</si>
  <si>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</si>
  <si>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</si>
  <si>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</si>
  <si>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</si>
  <si>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</si>
  <si>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</si>
  <si>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</si>
  <si>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</si>
  <si>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</si>
  <si>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</si>
  <si>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</si>
  <si>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</si>
  <si>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</si>
  <si>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</si>
  <si>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</si>
  <si>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</si>
  <si>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</si>
  <si>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</si>
  <si>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</si>
  <si>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</si>
  <si>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</si>
  <si>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</si>
  <si>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</si>
  <si>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</si>
  <si>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</si>
  <si>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</si>
  <si>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</si>
  <si>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</si>
  <si>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</si>
  <si>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</si>
  <si>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</si>
  <si>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</si>
  <si>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</si>
  <si>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</si>
  <si>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</si>
  <si>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</si>
  <si>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</si>
  <si>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</si>
  <si>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</si>
  <si>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</si>
  <si>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</si>
  <si>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</si>
  <si>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</si>
  <si>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</si>
  <si>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</si>
  <si>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</si>
  <si>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</si>
  <si>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</si>
  <si>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</si>
  <si>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</si>
  <si>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</si>
  <si>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</si>
  <si>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</si>
  <si>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</si>
  <si>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</si>
  <si>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</si>
  <si>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</si>
  <si>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</si>
  <si>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</si>
  <si>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</si>
  <si>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</si>
  <si>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</si>
  <si>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</si>
  <si>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</si>
  <si>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</si>
  <si>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</si>
  <si>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</si>
  <si>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</si>
  <si>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</si>
  <si>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</si>
  <si>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</si>
  <si>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</si>
  <si>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</si>
  <si>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</si>
  <si>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</si>
  <si>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</si>
  <si>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</si>
  <si>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</si>
  <si>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</si>
  <si>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</si>
  <si>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</si>
  <si>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</si>
  <si>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</si>
  <si>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</si>
  <si>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</si>
  <si>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</si>
  <si>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</si>
  <si>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</si>
  <si>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</si>
  <si>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</si>
  <si>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</si>
  <si>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</si>
  <si>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</si>
  <si>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</si>
  <si>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</si>
  <si>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</si>
  <si>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</si>
  <si>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</si>
  <si>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</si>
  <si>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</si>
  <si>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</si>
  <si>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</si>
  <si>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</si>
  <si>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</si>
  <si>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</si>
  <si>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</si>
  <si>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</si>
  <si>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</si>
  <si>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</si>
  <si>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</si>
  <si>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</si>
  <si>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</si>
  <si>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</si>
  <si>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</si>
  <si>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</si>
  <si>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</si>
  <si>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</si>
  <si>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</si>
  <si>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</si>
  <si>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</si>
  <si>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</si>
  <si>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</si>
  <si>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</si>
  <si>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</si>
  <si>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</si>
  <si>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</si>
  <si>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</si>
  <si>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</si>
  <si>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</si>
  <si>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</si>
  <si>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</si>
  <si>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</si>
  <si>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</si>
  <si>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</si>
  <si>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</si>
  <si>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</si>
  <si>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</si>
  <si>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</si>
  <si>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</si>
  <si>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</si>
  <si>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</si>
  <si>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</si>
  <si>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</si>
  <si>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</si>
  <si>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</si>
  <si>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</si>
  <si>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</si>
  <si>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</si>
  <si>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</si>
  <si>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</si>
  <si>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</si>
  <si>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</si>
  <si>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</si>
  <si>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</si>
  <si>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</si>
  <si>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</si>
  <si>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</si>
  <si>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</si>
  <si>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</si>
  <si>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</si>
  <si>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</si>
  <si>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</si>
  <si>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</si>
  <si>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</si>
  <si>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</si>
  <si>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</si>
  <si>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</si>
  <si>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</si>
  <si>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</si>
  <si>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</si>
  <si>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</si>
  <si>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</si>
  <si>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</si>
  <si>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</si>
  <si>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</si>
  <si>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</si>
  <si>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</si>
  <si>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</si>
  <si>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</si>
  <si>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</si>
  <si>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</si>
  <si>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</si>
  <si>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</si>
  <si>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</si>
  <si>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</si>
  <si>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</si>
  <si>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</si>
  <si>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</si>
  <si>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</si>
  <si>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</si>
  <si>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</si>
  <si>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</si>
  <si>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</si>
  <si>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</si>
  <si>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</si>
  <si>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</si>
  <si>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</si>
  <si>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</si>
  <si>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</si>
  <si>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</si>
  <si>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</si>
  <si>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</si>
  <si>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</si>
  <si>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</si>
  <si>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</si>
  <si>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</si>
  <si>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</si>
  <si>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</si>
  <si>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</si>
  <si>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</si>
  <si>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</si>
  <si>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</si>
  <si>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</si>
  <si>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</si>
  <si>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</si>
  <si>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</si>
  <si>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</si>
  <si>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</si>
  <si>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</si>
  <si>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</si>
  <si>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</si>
  <si>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</si>
  <si>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</si>
  <si>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</si>
  <si>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</si>
  <si>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</si>
  <si>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</si>
  <si>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</si>
  <si>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</si>
  <si>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</si>
  <si>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</si>
  <si>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</si>
  <si>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</si>
  <si>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</si>
  <si>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</si>
  <si>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</si>
  <si>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</si>
  <si>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</si>
  <si>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</si>
  <si>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</si>
  <si>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</si>
  <si>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</si>
  <si>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</si>
  <si>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</si>
  <si>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</si>
  <si>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</si>
  <si>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</si>
  <si>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</si>
  <si>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</si>
  <si>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</si>
  <si>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</si>
  <si>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</si>
  <si>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</si>
  <si>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</si>
  <si>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</si>
  <si>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</si>
  <si>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</si>
  <si>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</si>
  <si>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</si>
  <si>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</si>
  <si>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</si>
  <si>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</si>
  <si>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</si>
  <si>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</si>
  <si>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</si>
  <si>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</si>
  <si>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</si>
  <si>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</si>
  <si>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</si>
  <si>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</si>
  <si>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</si>
  <si>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</si>
  <si>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</si>
  <si>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</si>
  <si>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</si>
  <si>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</si>
  <si>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</si>
  <si>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</si>
  <si>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</si>
  <si>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</si>
  <si>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</si>
  <si>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</si>
  <si>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</si>
  <si>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</si>
  <si>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</si>
  <si>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</si>
  <si>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</si>
  <si>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</si>
  <si>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</si>
  <si>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</si>
  <si>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</si>
  <si>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</si>
  <si>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</si>
  <si>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</si>
  <si>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</si>
  <si>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</si>
  <si>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</si>
  <si>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</si>
  <si>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</si>
  <si>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</si>
  <si>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</si>
  <si>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</si>
  <si>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</si>
  <si>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</si>
  <si>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</si>
  <si>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</si>
  <si>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</si>
  <si>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</si>
  <si>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</si>
  <si>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</si>
  <si>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</si>
  <si>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</si>
  <si>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</si>
  <si>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</si>
  <si>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</si>
  <si>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</si>
  <si>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</si>
  <si>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</si>
  <si>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</si>
  <si>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</si>
  <si>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</si>
  <si>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</si>
  <si>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</si>
  <si>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</si>
  <si>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</si>
  <si>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</si>
  <si>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</si>
  <si>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</si>
  <si>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</si>
  <si>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</si>
  <si>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</si>
  <si>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</si>
  <si>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</si>
  <si>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</si>
  <si>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</si>
  <si>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</si>
  <si>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</si>
  <si>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</si>
  <si>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</si>
  <si>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</si>
  <si>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</si>
  <si>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</si>
  <si>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</si>
  <si>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</si>
  <si>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</si>
  <si>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</si>
  <si>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</si>
  <si>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</si>
  <si>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</si>
  <si>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</si>
  <si>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</si>
  <si>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</si>
  <si>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</si>
  <si>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</si>
  <si>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</si>
  <si>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</si>
  <si>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</si>
  <si>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</si>
  <si>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</si>
  <si>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</si>
  <si>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</si>
  <si>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</si>
  <si>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</si>
  <si>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</si>
  <si>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</si>
  <si>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</si>
  <si>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</si>
  <si>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</si>
  <si>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</si>
  <si>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</si>
  <si>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</si>
  <si>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</si>
  <si>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</si>
  <si>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</si>
  <si>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</si>
  <si>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</si>
  <si>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</si>
  <si>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</si>
  <si>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</si>
  <si>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</si>
  <si>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</si>
  <si>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</si>
  <si>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</si>
  <si>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</si>
  <si>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</si>
  <si>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</si>
  <si>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</si>
  <si>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</si>
  <si>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</si>
  <si>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</si>
  <si>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</si>
  <si>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</si>
  <si>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</si>
  <si>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</si>
  <si>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</si>
  <si>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</si>
  <si>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</si>
  <si>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</si>
  <si>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</si>
  <si>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</si>
  <si>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</si>
  <si>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</si>
  <si>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</si>
  <si>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</si>
  <si>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</si>
  <si>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</si>
  <si>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</si>
  <si>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</si>
  <si>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</si>
  <si>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</si>
  <si>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</si>
  <si>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</si>
  <si>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</si>
  <si>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</si>
  <si>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</si>
  <si>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</si>
  <si>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</si>
  <si>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</si>
  <si>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</si>
  <si>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</si>
  <si>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</si>
  <si>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</si>
  <si>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</si>
  <si>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</si>
  <si>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</si>
  <si>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</si>
  <si>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</si>
  <si>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</si>
  <si>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</si>
  <si>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</si>
  <si>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</si>
  <si>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</si>
  <si>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</si>
  <si>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</si>
  <si>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</si>
  <si>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</si>
  <si>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</si>
  <si>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</si>
  <si>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</si>
  <si>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</si>
  <si>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</si>
  <si>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</si>
  <si>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</si>
  <si>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</si>
  <si>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</si>
  <si>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</si>
  <si>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</si>
  <si>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</si>
  <si>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</si>
  <si>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</si>
  <si>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</si>
  <si>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</si>
  <si>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</si>
  <si>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</si>
  <si>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</si>
  <si>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</si>
  <si>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</si>
  <si>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</si>
  <si>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</si>
  <si>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</si>
  <si>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</si>
  <si>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</si>
  <si>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</si>
  <si>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</si>
  <si>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</si>
  <si>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</si>
  <si>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</si>
  <si>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</si>
  <si>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</si>
  <si>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</si>
  <si>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</si>
  <si>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</si>
  <si>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</si>
  <si>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</si>
  <si>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</si>
  <si>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</si>
  <si>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</si>
  <si>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</si>
  <si>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</si>
  <si>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</si>
  <si>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</si>
  <si>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</si>
  <si>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</si>
  <si>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</si>
  <si>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</si>
  <si>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</si>
  <si>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</si>
  <si>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</si>
  <si>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</si>
  <si>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</si>
  <si>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</si>
  <si>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</si>
  <si>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</si>
  <si>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</si>
  <si>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</si>
  <si>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</si>
  <si>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</si>
  <si>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</si>
  <si>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</si>
  <si>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</si>
  <si>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</si>
  <si>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</si>
  <si>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</si>
  <si>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</si>
  <si>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</si>
  <si>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</si>
  <si>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</si>
  <si>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</si>
  <si>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</si>
  <si>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</si>
  <si>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</si>
  <si>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</si>
  <si>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</si>
  <si>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</si>
  <si>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</si>
  <si>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</si>
  <si>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</si>
  <si>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</si>
  <si>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</si>
  <si>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</si>
  <si>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</si>
  <si>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</si>
  <si>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</si>
  <si>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</si>
  <si>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</si>
  <si>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</si>
  <si>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</si>
  <si>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</si>
  <si>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</si>
  <si>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</si>
  <si>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</si>
  <si>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</si>
  <si>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</si>
  <si>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</si>
  <si>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</si>
  <si>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</si>
  <si>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</si>
  <si>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</si>
  <si>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</si>
  <si>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</si>
  <si>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</si>
  <si>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</si>
  <si>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</si>
  <si>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</si>
  <si>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</si>
  <si>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</si>
  <si>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</si>
  <si>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</si>
  <si>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</si>
  <si>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</si>
  <si>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</si>
  <si>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</si>
  <si>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</si>
  <si>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</si>
  <si>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</si>
  <si>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</si>
  <si>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</si>
  <si>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</si>
  <si>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</si>
  <si>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</si>
  <si>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</si>
  <si>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</si>
  <si>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</si>
  <si>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</si>
  <si>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</si>
  <si>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</si>
  <si>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</si>
  <si>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</si>
  <si>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</si>
  <si>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</si>
  <si>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</si>
  <si>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</si>
  <si>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</si>
  <si>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</si>
  <si>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</si>
  <si>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</si>
  <si>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</si>
  <si>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</si>
  <si>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</si>
  <si>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</si>
  <si>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</si>
  <si>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</si>
  <si>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</si>
  <si>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</si>
  <si>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</si>
  <si>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</si>
  <si>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</si>
  <si>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</si>
  <si>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</si>
  <si>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</si>
  <si>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</si>
  <si>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</si>
  <si>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</si>
  <si>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</si>
  <si>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</si>
  <si>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</si>
  <si>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</si>
  <si>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</si>
  <si>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</si>
  <si>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</si>
  <si>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</si>
  <si>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</si>
  <si>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</si>
  <si>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</si>
  <si>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</si>
  <si>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</si>
  <si>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</si>
  <si>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</si>
  <si>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</si>
  <si>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</si>
  <si>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</si>
  <si>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</si>
  <si>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</si>
  <si>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</si>
  <si>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</si>
  <si>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</si>
  <si>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</si>
  <si>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</si>
  <si>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</si>
  <si>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</si>
  <si>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</si>
  <si>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</si>
  <si>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</si>
  <si>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</si>
  <si>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</si>
  <si>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</si>
  <si>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</si>
  <si>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</si>
  <si>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</si>
  <si>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</si>
  <si>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</si>
  <si>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</si>
  <si>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</si>
  <si>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</si>
  <si>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</si>
  <si>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</si>
  <si>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</si>
  <si>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</si>
  <si>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</si>
  <si>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</si>
  <si>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</si>
  <si>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</si>
  <si>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</si>
  <si>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</si>
  <si>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</si>
  <si>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</si>
  <si>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</si>
  <si>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</si>
  <si>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</si>
  <si>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</si>
  <si>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</si>
  <si>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</si>
  <si>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</si>
  <si>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</si>
  <si>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</si>
  <si>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</si>
  <si>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</si>
  <si>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</si>
  <si>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</si>
  <si>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</si>
  <si>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</si>
  <si>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</si>
  <si>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</si>
  <si>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</si>
  <si>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</si>
  <si>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</si>
  <si>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</si>
  <si>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</si>
  <si>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</si>
  <si>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</si>
  <si>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</si>
  <si>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</si>
  <si>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</si>
  <si>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</si>
  <si>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</si>
  <si>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</si>
  <si>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</si>
  <si>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</si>
  <si>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</si>
  <si>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</si>
  <si>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</si>
  <si>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</si>
  <si>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</si>
  <si>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</si>
  <si>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</si>
  <si>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</si>
  <si>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</si>
  <si>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</si>
  <si>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</si>
  <si>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</si>
  <si>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</si>
  <si>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</si>
  <si>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</si>
  <si>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</si>
  <si>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</si>
  <si>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</si>
  <si>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</si>
  <si>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</si>
  <si>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</si>
  <si>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</si>
  <si>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</si>
  <si>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</si>
  <si>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</si>
  <si>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</si>
  <si>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</si>
  <si>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</si>
  <si>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</si>
  <si>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</si>
  <si>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</si>
  <si>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</si>
  <si>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</si>
  <si>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</si>
  <si>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</si>
  <si>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</si>
  <si>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</si>
  <si>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</si>
  <si>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</si>
  <si>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</si>
  <si>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</si>
  <si>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</si>
  <si>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</si>
  <si>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</si>
  <si>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</si>
  <si>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</si>
  <si>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</si>
  <si>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</si>
  <si>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</si>
  <si>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</si>
  <si>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</si>
  <si>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</si>
  <si>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</si>
  <si>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</si>
  <si>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</si>
  <si>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</si>
  <si>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</si>
  <si>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</si>
  <si>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</si>
  <si>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</si>
  <si>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</si>
  <si>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</si>
  <si>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</si>
  <si>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</si>
  <si>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</si>
  <si>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</si>
  <si>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</si>
  <si>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</si>
  <si>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</si>
  <si>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</si>
  <si>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</si>
  <si>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</si>
  <si>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</si>
  <si>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</si>
  <si>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</si>
  <si>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</si>
  <si>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</si>
  <si>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</si>
  <si>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</si>
  <si>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</si>
  <si>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</si>
  <si>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</si>
  <si>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</si>
  <si>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</si>
  <si>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</si>
  <si>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</si>
  <si>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</si>
  <si>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</si>
  <si>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</si>
  <si>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</si>
  <si>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</si>
  <si>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</si>
  <si>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</si>
  <si>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</si>
  <si>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</si>
  <si>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</si>
  <si>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</si>
  <si>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</si>
  <si>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</si>
  <si>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</si>
  <si>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</si>
  <si>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</si>
  <si>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</si>
  <si>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</si>
  <si>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</si>
  <si>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</si>
  <si>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</si>
  <si>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</si>
  <si>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</si>
  <si>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</si>
  <si>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</si>
  <si>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</si>
  <si>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</si>
  <si>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</si>
  <si>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</si>
  <si>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</si>
  <si>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</si>
  <si>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</si>
  <si>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</si>
  <si>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</si>
  <si>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</si>
  <si>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</si>
  <si>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</si>
  <si>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</si>
  <si>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</si>
  <si>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</si>
  <si>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</si>
  <si>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</si>
  <si>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</si>
  <si>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</si>
  <si>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</si>
  <si>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</si>
  <si>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</si>
  <si>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</si>
  <si>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</si>
  <si>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</si>
  <si>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</si>
  <si>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</si>
  <si>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</si>
  <si>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</si>
  <si>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</si>
  <si>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</si>
  <si>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</si>
  <si>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</si>
  <si>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</si>
  <si>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</si>
  <si>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</si>
  <si>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</si>
  <si>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</si>
  <si>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</si>
  <si>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</si>
  <si>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</si>
  <si>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</si>
  <si>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</si>
  <si>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</si>
  <si>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</si>
  <si>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</si>
  <si>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</si>
  <si>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</si>
  <si>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</si>
  <si>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</si>
  <si>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</si>
  <si>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</si>
  <si>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</si>
  <si>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</si>
  <si>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</si>
  <si>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</si>
  <si>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</si>
  <si>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</si>
  <si>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</si>
  <si>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</si>
  <si>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</si>
  <si>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</si>
  <si>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</si>
  <si>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</si>
  <si>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</si>
  <si>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</si>
  <si>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</si>
  <si>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</si>
  <si>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</si>
  <si>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</si>
  <si>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</si>
  <si>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</si>
  <si>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</si>
  <si>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</si>
  <si>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</si>
  <si>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</si>
  <si>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</si>
  <si>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</si>
  <si>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</si>
  <si>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</si>
  <si>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</si>
  <si>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</si>
  <si>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</si>
  <si>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</si>
  <si>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</si>
  <si>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</si>
  <si>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</si>
  <si>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</si>
  <si>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</si>
  <si>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</si>
  <si>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</si>
  <si>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</si>
  <si>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</si>
  <si>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</si>
  <si>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</si>
  <si>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</si>
  <si>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</si>
  <si>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</si>
  <si>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</si>
  <si>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</si>
  <si>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</si>
  <si>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</si>
  <si>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</si>
  <si>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</si>
  <si>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</si>
  <si>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</si>
  <si>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</si>
  <si>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</si>
  <si>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</si>
  <si>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</si>
  <si>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</si>
  <si>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</si>
  <si>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</si>
  <si>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</si>
  <si>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</si>
  <si>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</si>
  <si>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</si>
  <si>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</si>
  <si>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</si>
  <si>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</si>
  <si>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</si>
  <si>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</si>
  <si>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</si>
  <si>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</si>
  <si>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</si>
  <si>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</si>
  <si>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</si>
  <si>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</si>
  <si>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</si>
  <si>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</si>
  <si>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</si>
  <si>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</si>
  <si>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</si>
  <si>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</si>
  <si>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</si>
  <si>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</si>
  <si>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</si>
  <si>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</si>
  <si>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</si>
  <si>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</si>
  <si>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</si>
  <si>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</si>
  <si>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</si>
  <si>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</si>
  <si>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</si>
  <si>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</si>
  <si>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</si>
  <si>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</si>
  <si>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</si>
  <si>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</si>
  <si>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</si>
  <si>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</si>
  <si>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</si>
  <si>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</si>
  <si>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</si>
  <si>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</si>
  <si>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</si>
  <si>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</si>
  <si>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</si>
  <si>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</si>
  <si>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</si>
  <si>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</si>
  <si>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</si>
  <si>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</si>
  <si>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</si>
  <si>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</si>
  <si>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</si>
  <si>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</si>
  <si>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</si>
  <si>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</si>
  <si>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</si>
  <si>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</si>
  <si>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</si>
  <si>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</si>
  <si>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</si>
  <si>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</si>
  <si>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</si>
  <si>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</si>
  <si>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</si>
  <si>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</si>
  <si>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</si>
  <si>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</si>
  <si>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</si>
  <si>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</si>
  <si>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</si>
  <si>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</si>
  <si>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</si>
  <si>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</si>
  <si>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</si>
  <si>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</si>
  <si>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</si>
  <si>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</si>
  <si>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</si>
  <si>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</si>
  <si>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</si>
  <si>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</si>
  <si>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</si>
  <si>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</si>
  <si>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</si>
  <si>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</si>
  <si>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</si>
  <si>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</si>
  <si>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</si>
  <si>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</si>
  <si>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</si>
  <si>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</si>
  <si>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</si>
  <si>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</si>
  <si>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</si>
  <si>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</si>
  <si>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</si>
  <si>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</si>
  <si>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</si>
  <si>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</si>
  <si>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</si>
  <si>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</si>
  <si>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</si>
  <si>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</si>
  <si>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</si>
  <si>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</si>
  <si>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</si>
  <si>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</si>
  <si>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</si>
  <si>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</si>
  <si>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</si>
  <si>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</si>
  <si>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</si>
  <si>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</si>
  <si>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</si>
  <si>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</si>
  <si>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</si>
  <si>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</si>
  <si>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</si>
  <si>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</si>
  <si>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</si>
  <si>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</si>
  <si>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</si>
  <si>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</si>
  <si>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</si>
  <si>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</si>
  <si>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</si>
  <si>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</si>
  <si>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</si>
  <si>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</si>
  <si>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</si>
  <si>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</si>
  <si>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</si>
  <si>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</si>
  <si>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</si>
  <si>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</si>
  <si>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</si>
  <si>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</si>
  <si>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</si>
  <si>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</si>
  <si>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</si>
  <si>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</si>
  <si>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</si>
  <si>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</si>
  <si>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</si>
  <si>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</si>
  <si>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</si>
  <si>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</si>
  <si>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</si>
  <si>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</si>
  <si>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</si>
  <si>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</si>
  <si>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</si>
  <si>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</si>
  <si>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</si>
  <si>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</si>
  <si>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</si>
  <si>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</si>
  <si>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</si>
  <si>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</si>
  <si>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</si>
  <si>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</si>
  <si>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</si>
  <si>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</si>
  <si>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</si>
  <si>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</si>
  <si>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</si>
  <si>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</si>
  <si>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</si>
  <si>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</si>
  <si>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</si>
  <si>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</si>
  <si>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</si>
  <si>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</si>
  <si>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</si>
  <si>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</si>
  <si>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</si>
  <si>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</si>
  <si>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</si>
  <si>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</si>
  <si>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</si>
  <si>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</si>
  <si>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</si>
  <si>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</si>
  <si>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</si>
  <si>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</si>
  <si>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</si>
  <si>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</si>
  <si>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</si>
  <si>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</si>
  <si>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</si>
  <si>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</si>
  <si>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</si>
  <si>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</si>
  <si>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</si>
  <si>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</si>
  <si>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</si>
  <si>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</si>
  <si>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</si>
  <si>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</si>
  <si>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</si>
  <si>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</si>
  <si>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</si>
  <si>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</si>
  <si>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</si>
  <si>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</si>
  <si>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</si>
  <si>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</si>
  <si>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</si>
  <si>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</si>
  <si>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</si>
  <si>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</si>
  <si>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</si>
  <si>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</si>
  <si>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</si>
  <si>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</si>
  <si>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</si>
  <si>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</si>
  <si>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</si>
  <si>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</si>
  <si>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</si>
  <si>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</si>
  <si>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</si>
  <si>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</si>
  <si>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</si>
  <si>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</si>
  <si>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</si>
  <si>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</si>
  <si>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</si>
  <si>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</si>
  <si>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</si>
  <si>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</si>
  <si>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</si>
  <si>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</si>
  <si>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</si>
  <si>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</si>
  <si>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</si>
  <si>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</si>
  <si>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</si>
  <si>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</si>
  <si>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</si>
  <si>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</si>
  <si>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</si>
  <si>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</si>
  <si>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</si>
  <si>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</si>
  <si>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</si>
  <si>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</si>
  <si>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</si>
  <si>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</si>
  <si>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</si>
  <si>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</si>
  <si>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</si>
  <si>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</si>
  <si>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</si>
  <si>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</si>
  <si>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</si>
  <si>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</si>
  <si>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</si>
  <si>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</si>
  <si>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</si>
  <si>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</si>
  <si>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</si>
  <si>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</si>
  <si>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</si>
  <si>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</si>
  <si>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</si>
  <si>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</si>
  <si>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</si>
  <si>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</si>
  <si>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</si>
  <si>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</si>
  <si>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</si>
  <si>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</si>
  <si>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</si>
  <si>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</si>
  <si>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</si>
  <si>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</si>
  <si>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</si>
  <si>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</si>
  <si>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</si>
  <si>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</si>
  <si>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</si>
  <si>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</si>
  <si>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</si>
  <si>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</si>
  <si>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</si>
  <si>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</si>
  <si>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</si>
  <si>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</si>
  <si>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</si>
  <si>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</si>
  <si>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</si>
  <si>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</si>
  <si>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</si>
  <si>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</si>
  <si>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</si>
  <si>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</si>
  <si>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</si>
  <si>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</si>
  <si>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</si>
  <si>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</si>
  <si>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</si>
  <si>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</si>
  <si>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</si>
  <si>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</si>
  <si>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</si>
  <si>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</si>
  <si>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</si>
  <si>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</si>
  <si>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</si>
  <si>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</si>
  <si>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</si>
  <si>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</si>
  <si>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</si>
  <si>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</si>
  <si>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</si>
  <si>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</si>
  <si>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</si>
  <si>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</si>
  <si>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</si>
  <si>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</si>
  <si>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</si>
  <si>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</si>
  <si>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</si>
  <si>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</si>
  <si>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</si>
  <si>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</si>
  <si>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</si>
  <si>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</si>
  <si>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</si>
  <si>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</si>
  <si>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</si>
  <si>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</si>
  <si>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</si>
  <si>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</si>
  <si>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</si>
  <si>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</si>
  <si>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</si>
  <si>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</si>
  <si>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</si>
  <si>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</si>
  <si>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</si>
  <si>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</si>
  <si>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</si>
  <si>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</si>
  <si>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</si>
  <si>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</si>
  <si>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</si>
  <si>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</si>
  <si>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</si>
  <si>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</si>
  <si>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</si>
  <si>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</si>
  <si>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</si>
  <si>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</si>
  <si>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</si>
  <si>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</si>
  <si>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</si>
  <si>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</si>
  <si>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</si>
  <si>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</si>
  <si>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</si>
  <si>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</si>
  <si>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</si>
  <si>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</si>
  <si>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</si>
  <si>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</si>
  <si>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</si>
  <si>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</si>
  <si>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</si>
  <si>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</si>
  <si>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</si>
  <si>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</si>
  <si>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</si>
  <si>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</si>
  <si>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</si>
  <si>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</si>
  <si>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</si>
  <si>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</si>
  <si>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</si>
  <si>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</si>
  <si>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</si>
  <si>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</si>
  <si>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</si>
  <si>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</si>
  <si>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</si>
  <si>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</si>
  <si>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</si>
  <si>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</si>
  <si>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</si>
  <si>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</si>
  <si>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</si>
  <si>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</si>
  <si>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</si>
  <si>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</si>
  <si>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</si>
  <si>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</si>
  <si>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</si>
  <si>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</si>
  <si>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</si>
  <si>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</si>
  <si>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</si>
  <si>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</si>
  <si>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</si>
  <si>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</si>
  <si>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</si>
  <si>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</si>
  <si>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</si>
  <si>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</si>
  <si>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</si>
  <si>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</si>
  <si>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</si>
  <si>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</si>
  <si>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</si>
  <si>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</si>
  <si>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</si>
  <si>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</si>
  <si>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</si>
  <si>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</si>
  <si>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</si>
  <si>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</si>
  <si>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</si>
  <si>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</si>
  <si>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</si>
  <si>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</si>
  <si>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</si>
  <si>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</si>
  <si>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</si>
  <si>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</si>
  <si>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</si>
  <si>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</si>
  <si>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</si>
  <si>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</si>
  <si>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</si>
  <si>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</si>
  <si>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</si>
  <si>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</si>
  <si>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</si>
  <si>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</si>
  <si>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</si>
  <si>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</si>
  <si>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</si>
  <si>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</si>
  <si>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</si>
  <si>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</si>
  <si>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</si>
  <si>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</si>
  <si>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</si>
  <si>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</si>
  <si>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</si>
  <si>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</si>
  <si>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</si>
  <si>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</si>
  <si>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</si>
  <si>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</si>
  <si>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</si>
  <si>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</si>
  <si>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</si>
  <si>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</si>
  <si>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</si>
  <si>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</si>
  <si>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</si>
  <si>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</si>
  <si>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</si>
  <si>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</si>
  <si>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</si>
  <si>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</si>
  <si>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</si>
  <si>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</si>
  <si>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</si>
  <si>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</si>
  <si>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</si>
  <si>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</si>
  <si>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</si>
  <si>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</si>
  <si>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</si>
  <si>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</si>
  <si>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</si>
  <si>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</si>
  <si>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</si>
  <si>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</si>
  <si>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</si>
  <si>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</si>
  <si>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</si>
  <si>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</si>
  <si>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</si>
  <si>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</si>
  <si>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</si>
  <si>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</si>
  <si>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</si>
  <si>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</si>
  <si>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</si>
  <si>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</si>
  <si>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</si>
  <si>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</si>
  <si>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</si>
  <si>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</si>
  <si>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</si>
  <si>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</si>
  <si>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</si>
  <si>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</si>
  <si>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</si>
  <si>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</si>
  <si>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</si>
  <si>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</si>
  <si>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</si>
  <si>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</si>
  <si>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</si>
  <si>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</si>
  <si>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</si>
  <si>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</si>
  <si>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</si>
  <si>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</si>
  <si>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</si>
  <si>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</si>
  <si>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</si>
  <si>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</si>
  <si>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</si>
  <si>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</si>
  <si>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</si>
  <si>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</si>
  <si>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</si>
  <si>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</si>
  <si>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</si>
  <si>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</si>
  <si>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</si>
  <si>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</si>
  <si>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</si>
  <si>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</si>
  <si>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</si>
  <si>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</si>
  <si>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</si>
  <si>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</si>
  <si>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</si>
  <si>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</si>
  <si>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</si>
  <si>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</si>
  <si>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</si>
  <si>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</si>
  <si>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</si>
  <si>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</si>
  <si>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</si>
  <si>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</si>
  <si>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</si>
  <si>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</si>
  <si>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</si>
  <si>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</si>
  <si>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</si>
  <si>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</si>
  <si>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</si>
  <si>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</si>
  <si>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</si>
  <si>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</si>
  <si>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</si>
  <si>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</si>
  <si>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</si>
  <si>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</si>
  <si>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</si>
  <si>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</si>
  <si>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</si>
  <si>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</si>
  <si>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</si>
  <si>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</si>
  <si>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</si>
  <si>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</si>
  <si>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</si>
  <si>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</si>
  <si>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</si>
  <si>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</si>
  <si>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</si>
  <si>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</si>
  <si>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</si>
  <si>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</si>
  <si>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</si>
  <si>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</si>
  <si>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</si>
  <si>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</si>
  <si>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</si>
  <si>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</si>
  <si>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</si>
  <si>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</si>
  <si>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</si>
  <si>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</si>
  <si>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</si>
  <si>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</si>
  <si>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</si>
  <si>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</si>
  <si>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</si>
  <si>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</si>
  <si>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</si>
  <si>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</si>
  <si>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</si>
  <si>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</si>
  <si>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</si>
  <si>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</si>
  <si>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</si>
  <si>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</si>
  <si>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</si>
  <si>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</si>
  <si>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</si>
  <si>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</si>
  <si>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</si>
  <si>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</si>
  <si>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</si>
  <si>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</si>
  <si>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</si>
  <si>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</si>
  <si>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</si>
  <si>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</si>
  <si>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</si>
  <si>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</si>
  <si>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</si>
  <si>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</si>
  <si>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</si>
  <si>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</si>
  <si>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</si>
  <si>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</si>
  <si>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</si>
  <si>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</si>
  <si>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</si>
  <si>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</si>
  <si>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</si>
  <si>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</si>
  <si>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</si>
  <si>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</si>
  <si>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</si>
  <si>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</si>
  <si>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</si>
  <si>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</si>
  <si>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</si>
  <si>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</si>
  <si>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</si>
  <si>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</si>
  <si>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</si>
  <si>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</si>
  <si>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</si>
  <si>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</si>
  <si>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</si>
  <si>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</si>
  <si>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</si>
  <si>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</si>
  <si>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</si>
  <si>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</si>
  <si>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</si>
  <si>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</si>
  <si>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</si>
  <si>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</si>
  <si>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</si>
  <si>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</si>
  <si>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</si>
  <si>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</si>
  <si>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</si>
  <si>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</si>
  <si>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</si>
  <si>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</si>
  <si>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</si>
  <si>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</si>
  <si>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</si>
  <si>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</si>
  <si>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</si>
  <si>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</si>
  <si>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</si>
  <si>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</si>
  <si>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</si>
  <si>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</si>
  <si>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</si>
  <si>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</si>
  <si>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</si>
  <si>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</si>
  <si>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</si>
  <si>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</si>
  <si>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</si>
  <si>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</si>
  <si>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</si>
  <si>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</si>
  <si>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</si>
  <si>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</si>
  <si>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</si>
  <si>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</si>
  <si>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</si>
  <si>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</si>
  <si>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</si>
  <si>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</si>
  <si>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</si>
  <si>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</si>
  <si>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</si>
  <si>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</si>
  <si>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</si>
  <si>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</si>
  <si>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</si>
  <si>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</si>
  <si>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</si>
  <si>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</si>
  <si>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</si>
  <si>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</si>
  <si>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</si>
  <si>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</si>
  <si>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</si>
  <si>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</si>
  <si>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</si>
  <si>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</si>
  <si>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</si>
  <si>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</si>
  <si>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</si>
  <si>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</si>
  <si>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</si>
  <si>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</si>
  <si>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</si>
  <si>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</si>
  <si>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</si>
  <si>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</si>
  <si>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</si>
  <si>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</si>
  <si>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</si>
  <si>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</si>
  <si>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</si>
  <si>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</si>
  <si>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</si>
  <si>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</si>
  <si>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</si>
  <si>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</si>
  <si>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</si>
  <si>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</si>
  <si>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</si>
  <si>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</si>
  <si>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</si>
  <si>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</si>
  <si>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</si>
  <si>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</si>
  <si>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</si>
  <si>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</si>
  <si>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</si>
  <si>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</si>
  <si>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</si>
  <si>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</si>
  <si>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</si>
  <si>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</si>
  <si>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</si>
  <si>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</si>
  <si>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</si>
  <si>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</si>
  <si>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</si>
  <si>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</si>
  <si>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</si>
  <si>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</si>
  <si>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</si>
  <si>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</si>
  <si>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</si>
  <si>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</si>
  <si>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</si>
  <si>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</si>
  <si>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</si>
  <si>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</si>
  <si>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</si>
  <si>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</si>
  <si>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</si>
  <si>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</si>
  <si>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</si>
  <si>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</si>
  <si>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</si>
  <si>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</si>
  <si>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</si>
  <si>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</si>
  <si>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</si>
  <si>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</si>
  <si>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</si>
  <si>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</si>
  <si>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</si>
  <si>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</si>
  <si>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</si>
  <si>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</si>
  <si>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</si>
  <si>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</si>
  <si>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</si>
  <si>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</si>
  <si>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</si>
  <si>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</si>
  <si>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</si>
  <si>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</si>
  <si>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</si>
  <si>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</si>
  <si>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</si>
  <si>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</si>
  <si>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</si>
  <si>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</si>
  <si>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</si>
  <si>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</si>
  <si>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</si>
  <si>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</si>
  <si>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</si>
  <si>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</si>
  <si>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</si>
  <si>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</si>
  <si>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</si>
  <si>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</si>
  <si>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</si>
  <si>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</si>
  <si>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</si>
  <si>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</si>
  <si>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</si>
  <si>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</si>
  <si>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</si>
  <si>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</si>
  <si>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</si>
  <si>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</si>
  <si>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</si>
  <si>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</si>
  <si>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</si>
  <si>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</si>
  <si>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</si>
  <si>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</si>
  <si>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</si>
  <si>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</si>
  <si>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</si>
  <si>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</si>
  <si>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</si>
  <si>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</si>
  <si>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</si>
  <si>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</si>
  <si>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</si>
  <si>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</si>
  <si>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</si>
  <si>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</si>
  <si>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</si>
  <si>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</si>
  <si>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</si>
  <si>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</si>
  <si>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</si>
  <si>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</si>
  <si>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</si>
  <si>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</si>
  <si>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</si>
  <si>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</si>
  <si>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</si>
  <si>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</si>
  <si>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</si>
  <si>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</si>
  <si>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</si>
  <si>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</si>
  <si>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</si>
  <si>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</si>
  <si>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</si>
  <si>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</si>
  <si>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</si>
  <si>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</si>
  <si>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</si>
  <si>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</si>
  <si>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</si>
  <si>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</si>
  <si>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</si>
  <si>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</si>
  <si>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</si>
  <si>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</si>
  <si>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</si>
  <si>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</si>
  <si>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</si>
  <si>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</si>
  <si>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</si>
  <si>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</si>
  <si>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</si>
  <si>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</si>
  <si>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</si>
  <si>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</si>
  <si>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</si>
  <si>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</si>
  <si>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</si>
  <si>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</si>
  <si>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</si>
  <si>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</si>
  <si>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</si>
  <si>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</si>
  <si>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</si>
  <si>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</si>
  <si>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</si>
  <si>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</si>
  <si>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</si>
  <si>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</si>
  <si>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</si>
  <si>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</si>
  <si>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</si>
  <si>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</si>
  <si>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</si>
  <si>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</si>
  <si>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</si>
  <si>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</si>
  <si>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</si>
  <si>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</si>
  <si>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</si>
  <si>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</si>
  <si>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</si>
  <si>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</si>
  <si>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</si>
  <si>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</si>
  <si>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</si>
  <si>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</si>
  <si>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</si>
  <si>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</si>
  <si>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</si>
  <si>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</si>
  <si>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</si>
  <si>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</si>
  <si>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</si>
  <si>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</si>
  <si>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</si>
  <si>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</si>
  <si>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</si>
  <si>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</si>
  <si>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</si>
  <si>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</si>
  <si>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</si>
  <si>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</si>
  <si>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</si>
  <si>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</si>
  <si>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</si>
  <si>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</si>
  <si>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</si>
  <si>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</si>
  <si>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</si>
  <si>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</si>
  <si>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</si>
  <si>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</si>
  <si>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</si>
  <si>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</si>
  <si>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</si>
  <si>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</si>
  <si>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</si>
  <si>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</si>
  <si>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</si>
  <si>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</si>
  <si>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</si>
  <si>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</si>
  <si>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</si>
  <si>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</si>
  <si>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</si>
  <si>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</si>
  <si>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</si>
  <si>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</si>
  <si>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</si>
  <si>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</si>
  <si>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</si>
  <si>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</si>
  <si>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</si>
  <si>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</si>
  <si>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</si>
  <si>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</si>
  <si>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</si>
  <si>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</si>
  <si>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</si>
  <si>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</si>
  <si>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</si>
  <si>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</si>
  <si>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</si>
  <si>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</si>
  <si>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</si>
  <si>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</si>
  <si>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</si>
  <si>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</si>
  <si>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</si>
  <si>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</si>
  <si>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</si>
  <si>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</si>
  <si>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</si>
  <si>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</si>
  <si>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</si>
  <si>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</si>
  <si>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</si>
  <si>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</si>
  <si>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</si>
  <si>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</si>
  <si>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</si>
  <si>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</si>
  <si>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</si>
  <si>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</si>
  <si>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</si>
  <si>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</si>
  <si>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</si>
  <si>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</si>
  <si>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</si>
  <si>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</si>
  <si>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</si>
  <si>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</si>
  <si>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</si>
  <si>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</si>
  <si>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</si>
  <si>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</si>
  <si>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</si>
  <si>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</si>
  <si>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</si>
  <si>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</si>
  <si>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</si>
  <si>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</si>
  <si>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</si>
  <si>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</si>
  <si>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</si>
  <si>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</si>
  <si>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</si>
  <si>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</si>
  <si>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</si>
  <si>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</si>
  <si>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</si>
  <si>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</si>
  <si>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</si>
  <si>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</si>
  <si>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</si>
  <si>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</si>
  <si>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</si>
  <si>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</si>
  <si>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</si>
  <si>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</si>
  <si>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</si>
  <si>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</si>
  <si>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</si>
  <si>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</si>
  <si>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</si>
  <si>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</si>
  <si>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</si>
  <si>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</si>
  <si>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</si>
  <si>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</si>
  <si>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</si>
  <si>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</si>
  <si>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</si>
  <si>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</si>
  <si>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</si>
  <si>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</si>
  <si>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</si>
  <si>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</si>
  <si>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</si>
  <si>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</si>
  <si>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</si>
  <si>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</si>
  <si>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</si>
  <si>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</si>
  <si>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</si>
  <si>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</si>
  <si>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</si>
  <si>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</si>
  <si>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</si>
  <si>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</si>
  <si>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</si>
  <si>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</si>
  <si>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</si>
  <si>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</si>
  <si>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</si>
  <si>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</si>
  <si>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</si>
  <si>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</si>
  <si>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</si>
  <si>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</si>
  <si>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</si>
  <si>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</si>
  <si>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</si>
  <si>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</si>
  <si>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</si>
  <si>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</si>
  <si>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</si>
  <si>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</si>
  <si>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</si>
  <si>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</si>
  <si>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</si>
  <si>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</si>
  <si>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</si>
  <si>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</si>
  <si>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</si>
  <si>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</si>
  <si>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</si>
  <si>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</si>
  <si>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</si>
  <si>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</si>
  <si>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</si>
  <si>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</si>
  <si>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</si>
  <si>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</si>
  <si>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</si>
  <si>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</si>
  <si>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</si>
  <si>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</si>
  <si>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</si>
  <si>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</si>
  <si>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</si>
  <si>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</si>
  <si>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</si>
  <si>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</si>
  <si>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</si>
  <si>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</si>
  <si>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</si>
  <si>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</si>
  <si>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</si>
  <si>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</si>
  <si>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</si>
  <si>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</si>
  <si>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</si>
  <si>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</si>
  <si>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</si>
  <si>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</si>
  <si>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</si>
  <si>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</si>
  <si>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</si>
  <si>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</si>
  <si>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</si>
  <si>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</si>
  <si>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</si>
  <si>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</si>
  <si>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</si>
  <si>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</si>
  <si>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</si>
  <si>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</si>
  <si>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</si>
  <si>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</si>
  <si>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</si>
  <si>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</si>
  <si>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</si>
  <si>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</si>
  <si>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</si>
  <si>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</si>
  <si>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</si>
  <si>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</si>
  <si>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</si>
  <si>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</si>
  <si>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</si>
  <si>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</si>
  <si>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</si>
  <si>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</si>
  <si>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</si>
  <si>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</si>
  <si>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</si>
  <si>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</si>
  <si>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</si>
  <si>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</si>
  <si>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</si>
  <si>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</si>
  <si>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</si>
  <si>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</si>
  <si>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</si>
  <si>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</si>
  <si>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</si>
  <si>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</si>
  <si>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</si>
  <si>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</si>
  <si>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</si>
  <si>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</si>
  <si>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</si>
  <si>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</si>
  <si>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</si>
  <si>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</si>
  <si>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</si>
  <si>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</si>
  <si>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</si>
  <si>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</si>
  <si>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</si>
  <si>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</si>
  <si>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</si>
  <si>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</si>
  <si>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</si>
  <si>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</si>
  <si>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</si>
  <si>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</si>
  <si>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</si>
  <si>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</si>
  <si>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</si>
  <si>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</si>
  <si>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</si>
  <si>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</si>
  <si>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</si>
  <si>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</si>
  <si>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</si>
  <si>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</si>
  <si>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</si>
  <si>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</si>
  <si>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</si>
  <si>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</si>
  <si>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</si>
  <si>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</si>
  <si>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</si>
  <si>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</si>
  <si>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</si>
  <si>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</si>
  <si>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</si>
  <si>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</si>
  <si>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</si>
  <si>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</si>
  <si>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</si>
  <si>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</si>
  <si>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</si>
  <si>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</si>
  <si>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</si>
  <si>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</si>
  <si>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</si>
  <si>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</si>
  <si>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</si>
  <si>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</si>
  <si>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</si>
  <si>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</si>
  <si>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</si>
  <si>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</si>
  <si>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</si>
  <si>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</si>
  <si>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</si>
  <si>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</si>
  <si>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</si>
  <si>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</si>
  <si>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</si>
  <si>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</si>
  <si>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</si>
  <si>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</si>
  <si>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</si>
  <si>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</si>
  <si>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</si>
  <si>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</si>
  <si>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</si>
  <si>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</si>
  <si>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</si>
  <si>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</si>
  <si>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</si>
  <si>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</si>
  <si>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</si>
  <si>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</si>
  <si>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</si>
  <si>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</si>
  <si>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</si>
  <si>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</si>
  <si>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</si>
  <si>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</si>
  <si>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</si>
  <si>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</si>
  <si>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</si>
  <si>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</si>
  <si>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</si>
  <si>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</si>
  <si>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</si>
  <si>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</si>
  <si>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</si>
  <si>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</si>
  <si>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</si>
  <si>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</si>
  <si>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</si>
  <si>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</si>
  <si>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</si>
  <si>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</si>
  <si>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</si>
  <si>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</si>
  <si>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</si>
  <si>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</si>
  <si>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</si>
  <si>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</si>
  <si>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</si>
  <si>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</si>
  <si>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</si>
  <si>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</si>
  <si>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</si>
  <si>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</si>
  <si>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</si>
  <si>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</si>
  <si>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</si>
  <si>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</si>
  <si>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</si>
  <si>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</si>
  <si>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</si>
  <si>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</si>
  <si>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</si>
  <si>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</si>
  <si>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</si>
  <si>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</si>
  <si>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</si>
  <si>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</si>
  <si>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</si>
  <si>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</si>
  <si>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</si>
  <si>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</si>
  <si>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</si>
  <si>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</si>
  <si>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</si>
  <si>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</si>
  <si>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</si>
  <si>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</si>
  <si>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</si>
  <si>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</si>
  <si>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</si>
  <si>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</si>
  <si>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</si>
  <si>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</si>
  <si>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</si>
  <si>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</si>
  <si>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</si>
  <si>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</si>
  <si>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</si>
  <si>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</si>
  <si>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</si>
  <si>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</si>
  <si>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</si>
  <si>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</si>
  <si>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</si>
  <si>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</si>
  <si>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</si>
  <si>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</si>
  <si>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</si>
  <si>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</si>
  <si>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</si>
  <si>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</si>
  <si>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</si>
  <si>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</si>
  <si>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</si>
  <si>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</si>
  <si>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</si>
  <si>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</si>
  <si>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</si>
  <si>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</si>
  <si>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</si>
  <si>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</si>
  <si>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</si>
  <si>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</si>
  <si>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</si>
  <si>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</si>
  <si>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</si>
  <si>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</si>
  <si>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</si>
  <si>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</si>
  <si>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</si>
  <si>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</si>
  <si>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</si>
  <si>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</si>
  <si>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</si>
  <si>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</si>
  <si>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</si>
  <si>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</si>
  <si>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</si>
  <si>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</si>
  <si>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</si>
  <si>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</si>
  <si>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</si>
  <si>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</si>
  <si>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</si>
  <si>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</si>
  <si>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</si>
  <si>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</si>
  <si>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</si>
  <si>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</si>
  <si>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</si>
  <si>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</si>
  <si>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</si>
  <si>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</si>
  <si>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</si>
  <si>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</si>
  <si>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</si>
  <si>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</si>
  <si>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</si>
  <si>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</si>
  <si>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</si>
  <si>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</si>
  <si>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</si>
  <si>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</si>
  <si>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</si>
  <si>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</si>
  <si>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</si>
  <si>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</si>
  <si>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</si>
  <si>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</si>
  <si>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</si>
  <si>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</si>
  <si>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</si>
  <si>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</si>
  <si>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</si>
  <si>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</si>
  <si>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</si>
  <si>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</si>
  <si>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</si>
  <si>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</si>
  <si>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</si>
  <si>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</si>
  <si>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</si>
  <si>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</si>
  <si>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</si>
  <si>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</si>
  <si>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</si>
  <si>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</si>
  <si>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</si>
  <si>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</si>
  <si>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</si>
  <si>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</si>
  <si>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</si>
  <si>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</si>
  <si>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</si>
  <si>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</si>
  <si>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</si>
  <si>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</si>
  <si>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</si>
  <si>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</si>
  <si>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</si>
  <si>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</si>
  <si>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</si>
  <si>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</si>
  <si>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</si>
  <si>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</si>
  <si>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</si>
  <si>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</si>
  <si>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</si>
  <si>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</si>
  <si>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</si>
  <si>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</si>
  <si>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</si>
  <si>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</si>
  <si>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</si>
  <si>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</si>
  <si>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</si>
  <si>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</si>
  <si>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</si>
  <si>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</si>
  <si>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</si>
  <si>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</si>
  <si>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</si>
  <si>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</si>
  <si>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</si>
  <si>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</si>
  <si>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</si>
  <si>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</si>
  <si>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</si>
  <si>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</si>
  <si>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</si>
  <si>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</si>
  <si>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</si>
  <si>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</si>
  <si>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</si>
  <si>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</si>
  <si>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</si>
  <si>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</si>
  <si>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</si>
  <si>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</si>
  <si>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</si>
  <si>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</si>
  <si>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</si>
  <si>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</si>
  <si>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</si>
  <si>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</si>
  <si>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</si>
  <si>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</si>
  <si>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</si>
  <si>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</si>
  <si>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</si>
  <si>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</si>
  <si>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</si>
  <si>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</si>
  <si>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</si>
  <si>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</si>
  <si>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</si>
  <si>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</si>
  <si>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</si>
  <si>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</si>
  <si>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</si>
  <si>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</si>
  <si>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</si>
  <si>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</si>
  <si>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</si>
  <si>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</si>
  <si>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</si>
  <si>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</si>
  <si>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</si>
  <si>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</si>
  <si>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</si>
  <si>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</si>
  <si>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</si>
  <si>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</si>
  <si>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</si>
  <si>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</si>
  <si>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</si>
  <si>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</si>
  <si>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</si>
  <si>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</si>
  <si>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</si>
  <si>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</si>
  <si>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</si>
  <si>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</si>
  <si>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</si>
  <si>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</si>
  <si>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</si>
  <si>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</si>
  <si>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</si>
  <si>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</si>
  <si>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</si>
  <si>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</si>
  <si>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</si>
  <si>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</si>
  <si>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</si>
  <si>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</si>
  <si>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</si>
  <si>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</si>
  <si>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</si>
  <si>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</si>
  <si>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</si>
  <si>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</si>
  <si>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</si>
  <si>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</si>
  <si>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</si>
  <si>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</si>
  <si>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</si>
  <si>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</si>
  <si>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</si>
  <si>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</si>
  <si>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</si>
  <si>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</si>
  <si>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</si>
  <si>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</si>
  <si>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</si>
  <si>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</si>
  <si>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</si>
  <si>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</si>
  <si>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</si>
  <si>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</si>
  <si>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</si>
  <si>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</si>
  <si>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</si>
  <si>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</si>
  <si>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</si>
  <si>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</si>
  <si>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</si>
  <si>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</si>
  <si>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</si>
  <si>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</si>
  <si>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</si>
  <si>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</si>
  <si>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</si>
  <si>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</si>
  <si>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</si>
  <si>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</si>
  <si>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</si>
  <si>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</si>
  <si>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</si>
  <si>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</si>
  <si>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</si>
  <si>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</si>
  <si>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</si>
  <si>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</si>
  <si>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</si>
  <si>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</si>
  <si>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</si>
  <si>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</si>
  <si>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</si>
  <si>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</si>
  <si>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</si>
  <si>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</si>
  <si>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</si>
  <si>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</si>
  <si>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</si>
  <si>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</si>
  <si>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</si>
  <si>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</si>
  <si>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</si>
  <si>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</si>
  <si>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</si>
  <si>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</si>
  <si>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</si>
  <si>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</si>
  <si>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</si>
  <si>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</si>
  <si>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</si>
  <si>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</si>
  <si>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</si>
  <si>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</si>
  <si>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</si>
  <si>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</si>
  <si>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</si>
  <si>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</si>
  <si>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</si>
  <si>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</si>
  <si>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</si>
  <si>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</si>
  <si>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</si>
  <si>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</si>
  <si>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</si>
  <si>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</si>
  <si>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</si>
  <si>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</si>
  <si>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</si>
  <si>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</si>
  <si>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</si>
  <si>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</si>
  <si>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</si>
  <si>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</si>
  <si>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</si>
  <si>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</si>
  <si>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</si>
  <si>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</si>
  <si>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</si>
  <si>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</si>
  <si>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</si>
  <si>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</si>
  <si>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</si>
  <si>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</si>
  <si>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</si>
  <si>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</si>
  <si>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</si>
  <si>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</si>
  <si>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</si>
  <si>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</si>
  <si>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</si>
  <si>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</si>
  <si>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</si>
  <si>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</si>
  <si>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</si>
  <si>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</si>
  <si>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</si>
  <si>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</si>
  <si>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</si>
  <si>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</si>
  <si>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</si>
  <si>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</si>
  <si>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</si>
  <si>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</si>
  <si>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</si>
  <si>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</si>
  <si>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</si>
  <si>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</si>
  <si>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</si>
  <si>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</si>
  <si>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</si>
  <si>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</si>
  <si>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</si>
  <si>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</si>
  <si>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</si>
  <si>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</si>
  <si>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</si>
  <si>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</si>
  <si>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</si>
  <si>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</si>
  <si>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</si>
  <si>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</si>
  <si>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</si>
  <si>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</si>
  <si>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</si>
  <si>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</si>
  <si>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</si>
  <si>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</si>
  <si>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</si>
  <si>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</si>
  <si>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</si>
  <si>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</si>
  <si>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</si>
  <si>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</si>
  <si>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</si>
  <si>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</si>
  <si>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</si>
  <si>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</si>
  <si>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</si>
  <si>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</si>
  <si>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</si>
  <si>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</si>
  <si>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</si>
  <si>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</si>
  <si>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</si>
  <si>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</si>
  <si>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</si>
  <si>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</si>
  <si>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</si>
  <si>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</si>
  <si>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</si>
  <si>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</si>
  <si>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</si>
  <si>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</si>
  <si>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</si>
  <si>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</si>
  <si>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</si>
  <si>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</si>
  <si>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</si>
  <si>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</si>
  <si>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</si>
  <si>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</si>
  <si>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</si>
  <si>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</si>
  <si>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</si>
  <si>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</si>
  <si>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</si>
  <si>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</si>
  <si>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</si>
  <si>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</si>
  <si>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</si>
  <si>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</si>
  <si>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</si>
  <si>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</si>
  <si>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</si>
  <si>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</si>
  <si>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</si>
  <si>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</si>
  <si>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</si>
  <si>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</si>
  <si>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</si>
  <si>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</si>
  <si>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</si>
  <si>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</si>
  <si>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</si>
  <si>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</si>
  <si>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</si>
  <si>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</si>
  <si>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</si>
  <si>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</si>
  <si>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</si>
  <si>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</si>
  <si>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</si>
  <si>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</si>
  <si>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</si>
  <si>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</si>
  <si>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</si>
  <si>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</si>
  <si>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</si>
  <si>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</si>
  <si>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</si>
  <si>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</si>
  <si>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</si>
  <si>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</si>
  <si>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</si>
  <si>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</si>
  <si>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</si>
  <si>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</si>
  <si>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</si>
  <si>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</si>
  <si>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</si>
  <si>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</si>
  <si>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</si>
  <si>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</si>
  <si>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</si>
  <si>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</si>
  <si>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</si>
  <si>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</si>
  <si>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</si>
  <si>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</si>
  <si>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</si>
  <si>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</si>
  <si>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</si>
  <si>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</si>
  <si>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</si>
  <si>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</si>
  <si>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</si>
  <si>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</si>
  <si>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</si>
  <si>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</si>
  <si>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</si>
  <si>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</si>
  <si>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</si>
  <si>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</si>
  <si>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</si>
  <si>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</si>
  <si>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</si>
  <si>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</si>
  <si>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</si>
  <si>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</si>
  <si>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</si>
  <si>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</si>
  <si>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</si>
  <si>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</si>
  <si>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</si>
  <si>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</si>
  <si>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</si>
  <si>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</si>
  <si>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</si>
  <si>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</si>
  <si>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</si>
  <si>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</si>
  <si>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</si>
  <si>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</si>
  <si>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</si>
  <si>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</si>
  <si>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</si>
  <si>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</si>
  <si>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</si>
  <si>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</si>
  <si>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</si>
  <si>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</si>
  <si>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</si>
  <si>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</si>
  <si>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</si>
  <si>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</si>
  <si>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</si>
  <si>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</si>
  <si>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</si>
  <si>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</si>
  <si>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</si>
  <si>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</si>
  <si>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</si>
  <si>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</si>
  <si>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</si>
  <si>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</si>
  <si>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</si>
  <si>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</si>
  <si>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</si>
  <si>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</si>
  <si>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</si>
  <si>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</si>
  <si>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</si>
  <si>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</si>
  <si>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</si>
  <si>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</si>
  <si>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</si>
  <si>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</si>
  <si>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</si>
  <si>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</si>
  <si>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</si>
  <si>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</si>
  <si>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</si>
  <si>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</si>
  <si>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</si>
  <si>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</si>
  <si>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</si>
  <si>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</si>
  <si>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</si>
  <si>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</si>
  <si>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</si>
  <si>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</si>
  <si>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</si>
  <si>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</si>
  <si>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</si>
  <si>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</si>
  <si>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</si>
  <si>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</si>
  <si>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</si>
  <si>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</si>
  <si>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</si>
  <si>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</si>
  <si>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</si>
  <si>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</si>
  <si>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</si>
  <si>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</si>
  <si>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</si>
  <si>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</si>
  <si>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</si>
  <si>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</si>
  <si>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</si>
  <si>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</si>
  <si>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</si>
  <si>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</si>
  <si>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</si>
  <si>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</si>
  <si>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</si>
  <si>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</si>
  <si>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</si>
  <si>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</si>
  <si>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</si>
  <si>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</si>
  <si>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</si>
  <si>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</si>
  <si>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</si>
  <si>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</si>
  <si>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</si>
  <si>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</si>
  <si>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</si>
  <si>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</si>
  <si>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</si>
  <si>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</si>
  <si>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</si>
  <si>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</si>
  <si>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</si>
  <si>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</si>
  <si>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</si>
  <si>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</si>
  <si>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</si>
  <si>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</si>
  <si>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</si>
  <si>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</si>
  <si>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</si>
  <si>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</si>
  <si>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</si>
  <si>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</si>
  <si>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</si>
  <si>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</si>
  <si>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</si>
  <si>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</si>
  <si>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</si>
  <si>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</si>
  <si>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</si>
  <si>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</si>
  <si>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</si>
  <si>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</si>
  <si>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</si>
  <si>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</si>
  <si>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</si>
  <si>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</si>
  <si>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</si>
  <si>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</si>
  <si>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</si>
  <si>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</si>
  <si>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</si>
  <si>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</si>
  <si>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</si>
  <si>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</si>
  <si>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</si>
  <si>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</si>
  <si>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</si>
  <si>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</si>
  <si>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</si>
  <si>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</si>
  <si>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</si>
  <si>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</si>
  <si>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</si>
  <si>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</si>
  <si>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</si>
  <si>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</si>
  <si>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</si>
  <si>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</si>
  <si>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</si>
  <si>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</si>
  <si>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</si>
  <si>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</si>
  <si>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</si>
  <si>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</si>
  <si>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</si>
  <si>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</si>
  <si>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</si>
  <si>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</si>
  <si>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</si>
  <si>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</si>
  <si>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</si>
  <si>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</si>
  <si>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</si>
  <si>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</si>
  <si>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</si>
  <si>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</si>
  <si>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</si>
  <si>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</si>
  <si>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</si>
  <si>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</si>
  <si>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</si>
  <si>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</si>
  <si>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</si>
  <si>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</si>
  <si>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</si>
  <si>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</si>
  <si>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</si>
  <si>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</si>
  <si>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</si>
  <si>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</si>
  <si>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</si>
  <si>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</si>
  <si>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</si>
  <si>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</si>
  <si>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</si>
  <si>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</si>
  <si>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</si>
  <si>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</si>
  <si>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</si>
  <si>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</si>
  <si>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</si>
  <si>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</si>
  <si>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</si>
  <si>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</si>
  <si>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</si>
  <si>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</si>
  <si>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</si>
  <si>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</si>
  <si>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</si>
  <si>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</si>
  <si>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</si>
  <si>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</si>
  <si>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</si>
  <si>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</si>
  <si>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</si>
  <si>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</si>
  <si>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</si>
  <si>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</si>
  <si>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</si>
  <si>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</si>
  <si>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</si>
  <si>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</si>
  <si>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</si>
  <si>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</si>
  <si>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</si>
  <si>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</si>
  <si>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</si>
  <si>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</si>
  <si>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</si>
  <si>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</si>
  <si>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</si>
  <si>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</si>
  <si>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</si>
  <si>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</si>
  <si>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</si>
  <si>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</si>
  <si>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</si>
  <si>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</si>
  <si>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</si>
  <si>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</si>
  <si>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</si>
  <si>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</si>
  <si>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</si>
  <si>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</si>
  <si>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</si>
  <si>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</si>
  <si>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</si>
  <si>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</si>
  <si>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</si>
  <si>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</si>
  <si>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</si>
  <si>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</si>
  <si>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</si>
  <si>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</si>
  <si>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</si>
  <si>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</si>
  <si>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</si>
  <si>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</si>
  <si>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</si>
  <si>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</si>
  <si>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</si>
  <si>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</si>
  <si>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</si>
  <si>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</si>
  <si>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</si>
  <si>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</si>
  <si>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</si>
  <si>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</si>
  <si>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</si>
  <si>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</si>
  <si>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</si>
  <si>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</si>
  <si>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</si>
  <si>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</si>
  <si>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</si>
  <si>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</si>
  <si>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</si>
  <si>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</si>
  <si>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</si>
  <si>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</si>
  <si>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</si>
  <si>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</si>
  <si>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</si>
  <si>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</si>
  <si>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</si>
  <si>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</si>
  <si>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</si>
  <si>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</si>
  <si>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</si>
  <si>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</si>
  <si>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</si>
  <si>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</si>
  <si>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</si>
  <si>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</si>
  <si>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</si>
  <si>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</si>
  <si>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</si>
  <si>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</si>
  <si>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</si>
  <si>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</si>
  <si>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</si>
  <si>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</si>
  <si>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</si>
  <si>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</si>
  <si>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</si>
  <si>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</si>
  <si>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</si>
  <si>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</si>
  <si>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</si>
  <si>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</si>
  <si>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</si>
  <si>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</si>
  <si>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</si>
  <si>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</si>
  <si>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</si>
  <si>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</si>
  <si>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</si>
  <si>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</si>
  <si>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</si>
  <si>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</si>
  <si>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</si>
  <si>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</si>
  <si>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</si>
  <si>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</si>
  <si>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</si>
  <si>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</si>
  <si>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</si>
  <si>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</si>
  <si>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</si>
  <si>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</si>
  <si>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</si>
  <si>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</si>
  <si>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</si>
  <si>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</si>
  <si>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</si>
  <si>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</si>
  <si>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</si>
  <si>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</si>
  <si>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</si>
  <si>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</si>
  <si>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</si>
  <si>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</si>
  <si>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</si>
  <si>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</si>
  <si>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</si>
  <si>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</si>
  <si>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</si>
  <si>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</si>
  <si>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</si>
  <si>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</si>
  <si>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</si>
  <si>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</si>
  <si>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</si>
  <si>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</si>
  <si>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</si>
  <si>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</si>
  <si>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</si>
  <si>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</si>
  <si>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</si>
  <si>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</si>
  <si>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</si>
  <si>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</si>
  <si>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</si>
  <si>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</si>
  <si>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</si>
  <si>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</si>
  <si>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</si>
  <si>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</si>
  <si>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</si>
  <si>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</si>
  <si>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</si>
  <si>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</si>
  <si>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</si>
  <si>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</si>
  <si>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</si>
  <si>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</si>
  <si>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</si>
  <si>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</si>
  <si>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</si>
  <si>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</si>
  <si>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</si>
  <si>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</si>
  <si>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</si>
  <si>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</si>
  <si>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</si>
  <si>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</si>
  <si>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</si>
  <si>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</si>
  <si>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</si>
  <si>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</si>
  <si>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</si>
  <si>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</si>
  <si>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</si>
  <si>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</si>
  <si>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</si>
  <si>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</si>
  <si>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</si>
  <si>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</si>
  <si>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</si>
  <si>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</si>
  <si>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</si>
  <si>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</si>
  <si>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</si>
  <si>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</si>
  <si>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</si>
  <si>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</si>
  <si>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</si>
  <si>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</si>
  <si>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</si>
  <si>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</si>
  <si>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</si>
  <si>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</si>
  <si>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</si>
  <si>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</si>
  <si>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</si>
  <si>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</si>
  <si>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</si>
  <si>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</si>
  <si>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</si>
  <si>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</si>
  <si>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</si>
  <si>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</si>
  <si>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</si>
  <si>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</si>
  <si>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</si>
  <si>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</si>
  <si>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</si>
  <si>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</si>
  <si>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</si>
  <si>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</si>
  <si>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</si>
  <si>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</si>
  <si>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</si>
  <si>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</si>
  <si>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</si>
  <si>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</si>
  <si>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</si>
  <si>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</si>
  <si>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</si>
  <si>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</si>
  <si>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</si>
  <si>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</si>
  <si>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</si>
  <si>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</si>
  <si>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</si>
  <si>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</si>
  <si>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</si>
  <si>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</si>
  <si>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</si>
  <si>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</si>
  <si>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</si>
  <si>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</si>
  <si>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</si>
  <si>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</si>
  <si>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</si>
  <si>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</si>
  <si>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</si>
  <si>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</si>
  <si>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</si>
  <si>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</si>
  <si>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</si>
  <si>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</si>
  <si>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</si>
  <si>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</si>
  <si>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</si>
  <si>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</si>
  <si>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</si>
  <si>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</si>
  <si>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</si>
  <si>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</si>
  <si>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</si>
  <si>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</si>
  <si>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</si>
  <si>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</si>
  <si>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</si>
  <si>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</si>
  <si>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</si>
  <si>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</si>
  <si>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</si>
  <si>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</si>
  <si>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</si>
  <si>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</si>
  <si>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</si>
  <si>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</si>
  <si>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</si>
  <si>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</si>
  <si>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</si>
  <si>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</si>
  <si>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</si>
  <si>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</si>
  <si>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</si>
  <si>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</si>
  <si>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</si>
  <si>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</si>
  <si>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</si>
  <si>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</si>
  <si>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</si>
  <si>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</si>
  <si>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</si>
  <si>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</si>
  <si>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</si>
  <si>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</si>
  <si>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</si>
  <si>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</si>
  <si>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</si>
  <si>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</si>
  <si>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</si>
  <si>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</si>
  <si>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</si>
  <si>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</si>
  <si>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</si>
  <si>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</si>
  <si>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</si>
  <si>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</si>
  <si>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</si>
  <si>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</si>
  <si>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</si>
  <si>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</si>
  <si>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</si>
  <si>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</si>
  <si>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</si>
  <si>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</si>
  <si>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</si>
  <si>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</si>
  <si>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</si>
  <si>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</si>
  <si>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</si>
  <si>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</si>
  <si>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</si>
  <si>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</si>
  <si>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</si>
  <si>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</si>
  <si>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</si>
  <si>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</si>
  <si>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</si>
  <si>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</si>
  <si>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</si>
  <si>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</si>
  <si>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</si>
  <si>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</si>
  <si>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</si>
  <si>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</si>
  <si>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</si>
  <si>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</si>
  <si>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</si>
  <si>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</si>
  <si>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</si>
  <si>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</si>
  <si>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</si>
  <si>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</si>
  <si>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</si>
  <si>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</si>
  <si>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</si>
  <si>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</si>
  <si>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</si>
  <si>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</si>
  <si>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</si>
  <si>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</si>
  <si>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</si>
  <si>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</si>
  <si>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</si>
  <si>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</si>
  <si>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</si>
  <si>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</si>
  <si>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</si>
  <si>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</si>
  <si>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</si>
  <si>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</si>
  <si>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</si>
  <si>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</si>
  <si>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</si>
  <si>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</si>
  <si>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</si>
  <si>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</si>
  <si>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</si>
  <si>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</si>
  <si>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</si>
  <si>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</si>
  <si>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</si>
  <si>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</si>
  <si>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</si>
  <si>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</si>
  <si>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</si>
  <si>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</si>
  <si>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</si>
  <si>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</si>
  <si>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</si>
  <si>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</si>
  <si>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</si>
  <si>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</si>
  <si>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</si>
  <si>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</si>
  <si>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</si>
  <si>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</si>
  <si>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</si>
  <si>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</si>
  <si>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</si>
  <si>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</si>
  <si>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</si>
  <si>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</si>
  <si>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</si>
  <si>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</si>
  <si>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</si>
  <si>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</si>
  <si>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</si>
  <si>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</si>
  <si>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</si>
  <si>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</si>
  <si>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</si>
  <si>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</si>
  <si>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</si>
  <si>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</si>
  <si>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</si>
  <si>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</si>
  <si>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</si>
  <si>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</si>
  <si>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</si>
  <si>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</si>
  <si>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</si>
  <si>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</si>
  <si>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</si>
  <si>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</si>
  <si>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</si>
  <si>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</si>
  <si>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</si>
  <si>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</si>
  <si>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</si>
  <si>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</si>
  <si>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</si>
  <si>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</si>
  <si>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</si>
  <si>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</si>
  <si>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</si>
  <si>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</si>
  <si>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</si>
  <si>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</si>
  <si>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</si>
  <si>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</si>
  <si>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</si>
  <si>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</si>
  <si>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</si>
  <si>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</si>
  <si>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</si>
  <si>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</si>
  <si>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</si>
  <si>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</si>
  <si>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</si>
  <si>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</si>
  <si>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</si>
  <si>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</si>
  <si>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</si>
  <si>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</si>
  <si>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</si>
  <si>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</si>
  <si>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</si>
  <si>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</si>
  <si>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</si>
  <si>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</si>
  <si>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</si>
  <si>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</si>
  <si>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</si>
  <si>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</si>
  <si>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</si>
  <si>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</si>
  <si>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</si>
  <si>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</si>
  <si>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</si>
  <si>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</si>
  <si>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</si>
  <si>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</si>
  <si>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</si>
  <si>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</si>
  <si>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</si>
  <si>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</si>
  <si>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</si>
  <si>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</si>
  <si>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</si>
  <si>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</si>
  <si>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</si>
  <si>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</si>
  <si>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</si>
  <si>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</si>
  <si>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</si>
  <si>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</si>
  <si>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</si>
  <si>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</si>
  <si>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</si>
  <si>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</si>
  <si>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</si>
  <si>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</si>
  <si>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</si>
  <si>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</si>
  <si>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</si>
  <si>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</si>
  <si>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</si>
  <si>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</si>
  <si>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</si>
  <si>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</si>
  <si>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</si>
  <si>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</si>
  <si>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</si>
  <si>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</si>
  <si>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</si>
  <si>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</si>
  <si>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</si>
  <si>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</si>
  <si>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</si>
  <si>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</si>
  <si>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</si>
  <si>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</si>
  <si>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</si>
  <si>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</si>
  <si>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</si>
  <si>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</si>
  <si>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</si>
  <si>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</si>
  <si>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</si>
  <si>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</si>
  <si>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</si>
  <si>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</si>
  <si>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</si>
  <si>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</si>
  <si>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</si>
  <si>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</si>
  <si>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</si>
  <si>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</si>
  <si>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</si>
  <si>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</si>
  <si>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</si>
  <si>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</si>
  <si>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</si>
  <si>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</si>
  <si>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</si>
  <si>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</si>
  <si>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</si>
  <si>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</si>
  <si>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</si>
  <si>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</si>
  <si>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</si>
  <si>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</si>
  <si>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</si>
  <si>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</si>
  <si>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</si>
  <si>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</si>
  <si>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</si>
  <si>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</si>
  <si>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</si>
  <si>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</si>
  <si>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</si>
  <si>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</si>
  <si>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</si>
  <si>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</si>
  <si>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</si>
  <si>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</si>
  <si>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</si>
  <si>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</si>
  <si>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</si>
  <si>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</si>
  <si>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</si>
  <si>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</si>
  <si>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</si>
  <si>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</si>
  <si>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</si>
  <si>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</si>
  <si>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</si>
  <si>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</si>
  <si>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</si>
  <si>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</si>
  <si>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</si>
  <si>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</si>
  <si>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</si>
  <si>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</si>
  <si>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</si>
  <si>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</si>
  <si>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</si>
  <si>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</si>
  <si>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</si>
  <si>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</si>
  <si>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</si>
  <si>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</si>
  <si>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</si>
  <si>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</si>
  <si>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</si>
  <si>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</si>
  <si>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</si>
  <si>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</si>
  <si>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</si>
  <si>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</si>
  <si>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</si>
  <si>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</si>
  <si>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</si>
  <si>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</si>
  <si>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</si>
  <si>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</si>
  <si>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</si>
  <si>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</si>
  <si>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</si>
  <si>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</si>
  <si>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</si>
  <si>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</si>
  <si>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</si>
  <si>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</si>
  <si>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</si>
  <si>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</si>
  <si>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</si>
  <si>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</si>
  <si>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</si>
  <si>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</si>
  <si>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</si>
  <si>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</si>
  <si>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</si>
  <si>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</si>
  <si>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</si>
  <si>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</si>
  <si>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</si>
  <si>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</si>
  <si>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</si>
  <si>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</si>
  <si>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</si>
  <si>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</si>
  <si>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</si>
  <si>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</si>
  <si>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</si>
  <si>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</si>
  <si>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</si>
  <si>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</si>
  <si>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</si>
  <si>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</si>
  <si>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</si>
  <si>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</si>
  <si>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</si>
  <si>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</si>
  <si>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</si>
  <si>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</si>
  <si>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</si>
  <si>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</si>
  <si>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</si>
  <si>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</si>
  <si>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</si>
  <si>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</si>
  <si>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</si>
  <si>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</si>
  <si>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</si>
  <si>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</si>
  <si>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</si>
  <si>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</si>
  <si>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</si>
  <si>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</si>
  <si>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</si>
  <si>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</si>
  <si>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</si>
  <si>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</si>
  <si>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</si>
  <si>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</si>
  <si>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</si>
  <si>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</si>
  <si>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</si>
  <si>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</si>
  <si>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</si>
  <si>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</si>
  <si>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</si>
  <si>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</si>
  <si>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</si>
  <si>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</si>
  <si>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</si>
  <si>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</si>
  <si>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</si>
  <si>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</si>
  <si>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</si>
  <si>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</si>
  <si>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</si>
  <si>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</si>
  <si>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</si>
  <si>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</si>
  <si>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</si>
  <si>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</si>
  <si>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</si>
  <si>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</si>
  <si>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</si>
  <si>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</si>
  <si>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</si>
  <si>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</si>
  <si>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</si>
  <si>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</si>
  <si>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</si>
  <si>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</si>
  <si>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</si>
  <si>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</si>
  <si>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</si>
  <si>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</si>
  <si>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</si>
  <si>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</si>
  <si>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</si>
  <si>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</si>
  <si>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</si>
  <si>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</si>
  <si>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</si>
  <si>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</si>
  <si>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</si>
  <si>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</si>
  <si>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</si>
  <si>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</si>
  <si>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</si>
  <si>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</si>
  <si>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</si>
  <si>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</si>
  <si>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</si>
  <si>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</si>
  <si>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</si>
  <si>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</si>
  <si>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</si>
  <si>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</si>
  <si>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</si>
  <si>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</si>
  <si>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</si>
  <si>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</si>
  <si>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</si>
  <si>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</si>
  <si>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</si>
  <si>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</si>
  <si>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</si>
  <si>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</si>
  <si>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</si>
  <si>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</si>
  <si>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</si>
  <si>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</si>
  <si>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</si>
  <si>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</si>
  <si>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</si>
  <si>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</si>
  <si>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</si>
  <si>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</si>
  <si>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</si>
  <si>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</si>
  <si>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</si>
  <si>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</si>
  <si>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</si>
  <si>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</si>
  <si>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</si>
  <si>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</si>
  <si>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</si>
  <si>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</si>
  <si>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</si>
  <si>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</si>
  <si>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</si>
  <si>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</si>
  <si>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</si>
  <si>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</si>
  <si>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</si>
  <si>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</si>
  <si>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</si>
  <si>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</si>
  <si>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</si>
  <si>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</si>
  <si>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</si>
  <si>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</si>
  <si>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</si>
  <si>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</si>
  <si>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</si>
  <si>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</si>
  <si>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</si>
  <si>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</si>
  <si>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</si>
  <si>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</si>
  <si>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</si>
  <si>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</si>
  <si>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</si>
  <si>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</si>
  <si>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</si>
  <si>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</si>
  <si>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</si>
  <si>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</si>
  <si>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</si>
  <si>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</si>
  <si>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</si>
  <si>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</si>
  <si>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</si>
  <si>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</si>
  <si>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</si>
  <si>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</si>
  <si>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</si>
  <si>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</si>
  <si>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</si>
  <si>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</si>
  <si>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</si>
  <si>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</si>
  <si>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</si>
  <si>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</si>
  <si>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</si>
  <si>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</si>
  <si>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</si>
  <si>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</si>
  <si>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</si>
  <si>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</si>
  <si>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</si>
  <si>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</si>
  <si>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</si>
  <si>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</si>
  <si>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</si>
  <si>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</si>
  <si>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</si>
  <si>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</si>
  <si>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</si>
  <si>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</si>
  <si>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</si>
  <si>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</si>
  <si>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</si>
  <si>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</si>
  <si>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</si>
  <si>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</si>
  <si>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</si>
  <si>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</si>
  <si>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</si>
  <si>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</si>
  <si>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</si>
  <si>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</si>
  <si>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</si>
  <si>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</si>
  <si>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</si>
  <si>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</si>
  <si>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</si>
  <si>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</si>
  <si>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</si>
  <si>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</si>
  <si>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</si>
  <si>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</si>
  <si>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</si>
  <si>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</si>
  <si>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</si>
  <si>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</si>
  <si>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</si>
  <si>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</si>
  <si>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</si>
  <si>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</si>
  <si>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</si>
  <si>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</si>
  <si>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</si>
  <si>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</si>
  <si>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</si>
  <si>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</si>
  <si>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</si>
  <si>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</si>
  <si>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</si>
  <si>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</si>
  <si>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</si>
  <si>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</si>
  <si>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</si>
  <si>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</si>
  <si>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</si>
  <si>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</si>
  <si>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</si>
  <si>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</si>
  <si>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</si>
  <si>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</si>
  <si>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</si>
  <si>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</si>
  <si>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</si>
  <si>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</si>
  <si>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</si>
  <si>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</si>
  <si>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</si>
  <si>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</si>
  <si>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</si>
  <si>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</si>
  <si>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</si>
  <si>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</si>
  <si>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</si>
  <si>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</si>
  <si>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</si>
  <si>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</si>
  <si>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</si>
  <si>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</si>
  <si>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</si>
  <si>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</si>
  <si>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</si>
  <si>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</si>
  <si>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</si>
  <si>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</si>
  <si>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</si>
  <si>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</si>
  <si>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</si>
  <si>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</si>
  <si>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</si>
  <si>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</si>
  <si>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</si>
  <si>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</si>
  <si>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</si>
  <si>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</si>
  <si>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</si>
  <si>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</si>
  <si>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</si>
  <si>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</si>
  <si>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</si>
  <si>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</si>
  <si>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</si>
  <si>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</si>
  <si>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</si>
  <si>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</si>
  <si>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</si>
  <si>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</si>
  <si>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</si>
  <si>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</si>
  <si>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</si>
  <si>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</si>
  <si>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</si>
  <si>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</si>
  <si>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</si>
  <si>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</si>
  <si>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</si>
  <si>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</si>
  <si>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</si>
  <si>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</si>
  <si>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</si>
  <si>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</si>
  <si>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</si>
  <si>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</si>
  <si>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</si>
  <si>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</si>
  <si>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</si>
  <si>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</si>
  <si>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</si>
  <si>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</si>
  <si>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</si>
  <si>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</si>
  <si>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</si>
  <si>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</si>
  <si>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</si>
  <si>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</si>
  <si>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</si>
  <si>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</si>
  <si>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</si>
  <si>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</si>
  <si>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</si>
  <si>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</si>
  <si>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</si>
  <si>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</si>
  <si>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</si>
  <si>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</si>
  <si>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</si>
  <si>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</si>
  <si>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</si>
  <si>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</si>
  <si>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</si>
  <si>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</si>
  <si>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</si>
  <si>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</si>
  <si>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</si>
  <si>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</si>
  <si>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</si>
  <si>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</si>
  <si>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</si>
  <si>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</si>
  <si>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</si>
  <si>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</si>
  <si>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</si>
  <si>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</si>
  <si>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</si>
  <si>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</si>
  <si>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</si>
  <si>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</si>
  <si>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</si>
  <si>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</si>
  <si>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</si>
  <si>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</si>
  <si>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</si>
  <si>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</si>
  <si>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</si>
  <si>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</si>
  <si>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</si>
  <si>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</si>
  <si>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</si>
  <si>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</si>
  <si>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</si>
  <si>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</si>
  <si>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</si>
  <si>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</si>
  <si>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</si>
  <si>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</si>
  <si>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</si>
  <si>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</si>
  <si>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</si>
  <si>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</si>
  <si>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</si>
  <si>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</si>
  <si>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</si>
  <si>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</si>
  <si>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</si>
  <si>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</si>
  <si>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</si>
  <si>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</si>
  <si>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</si>
  <si>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</si>
  <si>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</si>
  <si>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</si>
  <si>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</si>
  <si>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</si>
  <si>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</si>
  <si>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</si>
  <si>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</si>
  <si>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</si>
  <si>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</si>
  <si>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</si>
  <si>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</si>
  <si>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</si>
  <si>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</si>
  <si>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</si>
  <si>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</si>
  <si>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</si>
  <si>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</si>
  <si>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</si>
  <si>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</si>
  <si>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</si>
  <si>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</si>
  <si>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</si>
  <si>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</si>
  <si>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</si>
  <si>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</si>
  <si>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</si>
  <si>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</si>
  <si>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</si>
  <si>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</si>
  <si>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</si>
  <si>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</si>
  <si>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</si>
  <si>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</si>
  <si>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</si>
  <si>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</si>
  <si>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</si>
  <si>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</si>
  <si>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</si>
  <si>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</si>
  <si>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</si>
  <si>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</si>
  <si>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</si>
  <si>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</si>
  <si>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</si>
  <si>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</si>
  <si>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</si>
  <si>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</si>
  <si>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</si>
  <si>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</si>
  <si>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</si>
  <si>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</si>
  <si>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</si>
  <si>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</si>
  <si>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</si>
  <si>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</si>
  <si>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</si>
  <si>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</si>
  <si>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</si>
  <si>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</si>
  <si>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</si>
  <si>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</si>
  <si>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</si>
  <si>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</si>
  <si>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</si>
  <si>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</si>
  <si>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</si>
  <si>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</si>
  <si>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</si>
  <si>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</si>
  <si>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</si>
  <si>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</si>
  <si>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</si>
  <si>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</si>
  <si>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</si>
  <si>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</si>
  <si>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</si>
  <si>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</si>
  <si>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</si>
  <si>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</si>
  <si>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</si>
  <si>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</si>
  <si>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</si>
  <si>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</si>
  <si>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</si>
  <si>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</si>
  <si>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</si>
  <si>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</si>
  <si>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</si>
  <si>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</si>
  <si>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</si>
  <si>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</si>
  <si>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</si>
  <si>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</si>
  <si>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</si>
  <si>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</si>
  <si>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</si>
  <si>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</si>
  <si>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</si>
  <si>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</si>
  <si>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</si>
  <si>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</si>
  <si>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</si>
  <si>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</si>
  <si>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</si>
  <si>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</si>
  <si>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</si>
  <si>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</si>
  <si>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</si>
  <si>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</si>
  <si>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</si>
  <si>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</si>
  <si>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</si>
  <si>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</si>
  <si>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</si>
  <si>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</si>
  <si>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</si>
  <si>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</si>
  <si>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</si>
  <si>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</si>
  <si>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</si>
  <si>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</si>
  <si>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</si>
  <si>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</si>
  <si>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</si>
  <si>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</si>
  <si>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</si>
  <si>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</si>
  <si>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</si>
  <si>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</si>
  <si>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</si>
  <si>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</si>
  <si>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</si>
  <si>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</si>
  <si>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</si>
  <si>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</si>
  <si>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</si>
  <si>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</si>
  <si>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</si>
  <si>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</si>
  <si>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</si>
  <si>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</si>
  <si>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</si>
  <si>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</si>
  <si>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</si>
  <si>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</si>
  <si>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</si>
  <si>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</si>
  <si>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</si>
  <si>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</si>
  <si>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</si>
  <si>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</si>
  <si>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</si>
  <si>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</si>
  <si>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</si>
  <si>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</si>
  <si>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</si>
  <si>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</si>
  <si>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</si>
  <si>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</si>
  <si>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</si>
  <si>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</si>
  <si>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</si>
  <si>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</si>
  <si>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</si>
  <si>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</si>
  <si>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</si>
  <si>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</si>
  <si>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</si>
  <si>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</si>
  <si>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</si>
  <si>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</si>
  <si>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</si>
  <si>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</si>
  <si>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</si>
  <si>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</si>
  <si>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</si>
  <si>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</si>
  <si>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</si>
  <si>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</si>
  <si>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</si>
  <si>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</si>
  <si>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</si>
  <si>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</si>
  <si>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</si>
  <si>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</si>
  <si>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</si>
  <si>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</si>
  <si>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</si>
  <si>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</si>
  <si>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</si>
  <si>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</si>
  <si>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</si>
  <si>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</si>
  <si>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</si>
  <si>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</si>
  <si>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</si>
  <si>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</si>
  <si>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</si>
  <si>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</si>
  <si>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</si>
  <si>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</si>
  <si>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</si>
  <si>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</si>
  <si>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</si>
  <si>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</si>
  <si>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</si>
  <si>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</si>
  <si>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</si>
  <si>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</si>
  <si>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</si>
  <si>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</si>
  <si>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</si>
  <si>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</si>
  <si>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</si>
  <si>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</si>
  <si>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</si>
  <si>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</si>
  <si>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</si>
  <si>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</si>
  <si>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</si>
  <si>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</si>
  <si>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</si>
  <si>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</si>
  <si>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</si>
  <si>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</si>
  <si>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</si>
  <si>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</si>
  <si>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</si>
  <si>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</si>
  <si>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</si>
  <si>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</si>
  <si>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</si>
  <si>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</si>
  <si>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</si>
  <si>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</si>
  <si>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</si>
  <si>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</si>
  <si>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</si>
  <si>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</si>
  <si>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</si>
  <si>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</si>
  <si>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</si>
  <si>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</si>
  <si>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</si>
  <si>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</si>
  <si>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</si>
  <si>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</si>
  <si>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</si>
  <si>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</si>
  <si>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</si>
  <si>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</si>
  <si>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</si>
  <si>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</si>
  <si>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</si>
  <si>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</si>
  <si>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</si>
  <si>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</si>
  <si>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</si>
  <si>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</si>
  <si>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</si>
  <si>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</si>
  <si>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</si>
  <si>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</si>
  <si>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</si>
  <si>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</si>
  <si>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</si>
  <si>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</si>
  <si>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</si>
  <si>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</si>
  <si>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</si>
  <si>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</si>
  <si>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</si>
  <si>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</si>
  <si>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</si>
  <si>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</si>
  <si>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</si>
  <si>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</si>
  <si>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</si>
  <si>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</si>
  <si>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</si>
  <si>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</si>
  <si>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</si>
  <si>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</si>
  <si>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</si>
  <si>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</si>
  <si>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</si>
  <si>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</si>
  <si>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</si>
  <si>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</si>
  <si>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</si>
  <si>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</si>
  <si>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</si>
  <si>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</si>
  <si>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</si>
  <si>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</si>
  <si>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</si>
  <si>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</si>
  <si>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</si>
  <si>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</si>
  <si>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</si>
  <si>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</si>
  <si>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</si>
  <si>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</si>
  <si>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</si>
  <si>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</si>
  <si>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</si>
  <si>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</si>
  <si>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</si>
  <si>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</si>
  <si>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</si>
  <si>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</si>
  <si>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</si>
  <si>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</si>
  <si>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</si>
  <si>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</si>
  <si>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</si>
  <si>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</si>
  <si>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</si>
  <si>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</si>
  <si>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</si>
  <si>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</si>
  <si>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</si>
  <si>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</si>
  <si>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</si>
  <si>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</si>
  <si>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</si>
  <si>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</si>
  <si>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</si>
  <si>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</si>
  <si>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</si>
  <si>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</si>
  <si>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</si>
  <si>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</si>
  <si>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</si>
  <si>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</si>
  <si>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</si>
  <si>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</si>
  <si>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</si>
  <si>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</si>
  <si>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</si>
  <si>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</si>
  <si>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</si>
  <si>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</si>
  <si>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</si>
  <si>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</si>
  <si>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</si>
  <si>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</si>
  <si>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</si>
  <si>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</si>
  <si>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</si>
  <si>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</si>
  <si>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</si>
  <si>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</si>
  <si>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</si>
  <si>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</si>
  <si>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</si>
  <si>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</si>
  <si>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</si>
  <si>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</si>
  <si>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</si>
  <si>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</si>
  <si>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</si>
  <si>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</si>
  <si>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</si>
  <si>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</si>
  <si>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</si>
  <si>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</si>
  <si>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</si>
  <si>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</si>
  <si>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</si>
  <si>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</si>
  <si>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</si>
  <si>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</si>
  <si>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</si>
  <si>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</si>
  <si>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</si>
  <si>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</si>
  <si>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</si>
  <si>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</si>
  <si>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</si>
  <si>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</si>
  <si>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</si>
  <si>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</si>
  <si>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</si>
  <si>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</si>
  <si>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</si>
  <si>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</si>
  <si>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</si>
  <si>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</si>
  <si>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</si>
  <si>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</si>
  <si>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</si>
  <si>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</si>
  <si>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</si>
  <si>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</si>
  <si>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</si>
  <si>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</si>
  <si>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</si>
  <si>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</si>
  <si>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</si>
  <si>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</si>
  <si>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</si>
  <si>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</si>
  <si>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</si>
  <si>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</si>
  <si>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</si>
  <si>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</si>
  <si>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</si>
  <si>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</si>
  <si>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</si>
  <si>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</si>
  <si>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</si>
  <si>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</si>
  <si>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</si>
  <si>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</si>
  <si>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</si>
  <si>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</si>
  <si>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</si>
  <si>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</si>
  <si>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</si>
  <si>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</si>
  <si>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</si>
  <si>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</si>
  <si>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</si>
  <si>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</si>
  <si>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</si>
  <si>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</si>
  <si>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</si>
  <si>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</si>
  <si>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</si>
  <si>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</si>
  <si>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</si>
  <si>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</si>
  <si>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</si>
  <si>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</si>
  <si>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</si>
  <si>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</si>
  <si>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</si>
  <si>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</si>
  <si>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</si>
  <si>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</si>
  <si>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</si>
  <si>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</si>
  <si>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</si>
  <si>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</si>
  <si>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</si>
  <si>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</si>
  <si>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</si>
  <si>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</si>
  <si>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</si>
  <si>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</si>
  <si>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</si>
  <si>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</si>
  <si>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</si>
  <si>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</si>
  <si>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</si>
  <si>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</si>
  <si>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</si>
  <si>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</si>
  <si>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</si>
  <si>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</si>
  <si>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</si>
  <si>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</si>
  <si>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</si>
  <si>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</si>
  <si>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</si>
  <si>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</si>
  <si>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</si>
  <si>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</si>
  <si>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</si>
  <si>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</si>
  <si>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</si>
  <si>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</si>
  <si>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</si>
  <si>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</si>
  <si>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</si>
  <si>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</si>
  <si>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</si>
  <si>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</si>
  <si>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</si>
  <si>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</si>
  <si>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</si>
  <si>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</si>
  <si>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</si>
  <si>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</si>
  <si>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</si>
  <si>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</si>
  <si>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</si>
  <si>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</si>
  <si>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</si>
  <si>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</si>
  <si>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</si>
  <si>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</si>
  <si>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</si>
  <si>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</si>
  <si>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</si>
  <si>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</si>
  <si>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</si>
  <si>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</si>
  <si>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</si>
  <si>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</si>
  <si>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</si>
  <si>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</si>
  <si>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</si>
  <si>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</si>
  <si>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</si>
  <si>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</si>
  <si>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</si>
  <si>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</si>
  <si>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</si>
  <si>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</si>
  <si>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</si>
  <si>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</si>
  <si>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</si>
  <si>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</si>
  <si>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</si>
  <si>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</si>
  <si>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83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</si>
  <si>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</si>
  <si>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</si>
  <si>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</si>
  <si>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</si>
  <si>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</si>
  <si>
    <t>86</t>
  </si>
  <si>
    <t xml:space="preserve">45213270-6 </t>
  </si>
  <si>
    <t>Izgradnja reciklažnog dvorišta u Gradu Slatina</t>
  </si>
  <si>
    <t>87</t>
  </si>
  <si>
    <t>Uređenje puta u Donjim Meljanima</t>
  </si>
  <si>
    <t>88</t>
  </si>
  <si>
    <t>Razastiranje zemljanog materijala u PZ Turbina 3 u Slatini</t>
  </si>
  <si>
    <t>45112500-0</t>
  </si>
  <si>
    <t>89</t>
  </si>
  <si>
    <t>Ulaganje u objekt dječjeg vrtića - Izgradnja dječjeg igrališta</t>
  </si>
  <si>
    <t>45212100-7</t>
  </si>
  <si>
    <t>Projekt je sufinanciran od strane Središnjeg državnog ureda za demografiju i mlade</t>
  </si>
  <si>
    <t>Izrada (tehničkih) specifikacija, tehnička i/ili tehnološka rješenja, izrada projekata za računalne mreže, izrade snimke stanja pametnog Grada Slatine</t>
  </si>
  <si>
    <t>Projekt je sufinanciran bespovratnim sredstvima iz Nacionalnog plana za oporavak i otpornost</t>
  </si>
  <si>
    <t>Izrada armirano-betonske podloge i postavljanje autobusnog stajališta u Ivanbrijegu</t>
  </si>
  <si>
    <t>45233293-9</t>
  </si>
  <si>
    <t>Izrada projektno-tehničke dokumentacije za prostor za obradu glomaznog otpada na lokaciji odlagališta otpada Radosavci (Etapa 2)</t>
  </si>
  <si>
    <t>Izrada projektno-tehničke dokumentacije za projekt izgradnje Centra za sprječavanje i upravljanje rizicima 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</si>
</sst>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topLeftCell="B79" zoomScaleNormal="100" workbookViewId="0">
      <selection activeCell="K90" sqref="K90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5000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14" t="s">
        <v>9595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ht="45" x14ac:dyDescent="0.25">
      <c r="A81" s="12" t="s">
        <v>9720</v>
      </c>
      <c r="B81" s="37" t="s">
        <v>9744</v>
      </c>
      <c r="C81" s="48" t="str">
        <f t="shared" ref="C81:C82" si="0">$C$83</f>
        <v>71000000-8</v>
      </c>
      <c r="D81" s="49">
        <v>124427.63</v>
      </c>
      <c r="E81" s="37" t="s">
        <v>10</v>
      </c>
      <c r="F81" s="12"/>
      <c r="G81" s="50" t="s">
        <v>24</v>
      </c>
      <c r="H81" s="12" t="s">
        <v>23</v>
      </c>
      <c r="I81" s="50" t="s">
        <v>22</v>
      </c>
      <c r="J81" s="12" t="s">
        <v>9542</v>
      </c>
      <c r="K81" s="48" t="s">
        <v>9614</v>
      </c>
      <c r="L81" s="37" t="s">
        <v>9740</v>
      </c>
    </row>
    <row r="82" spans="1:12" ht="60" x14ac:dyDescent="0.25">
      <c r="A82" s="12" t="s">
        <v>9721</v>
      </c>
      <c r="B82" s="37" t="s">
        <v>9739</v>
      </c>
      <c r="C82" s="48" t="str">
        <f t="shared" si="0"/>
        <v>71000000-8</v>
      </c>
      <c r="D82" s="49">
        <v>52160.06</v>
      </c>
      <c r="E82" s="37" t="s">
        <v>10</v>
      </c>
      <c r="F82" s="12"/>
      <c r="G82" s="50" t="s">
        <v>24</v>
      </c>
      <c r="H82" s="12" t="s">
        <v>23</v>
      </c>
      <c r="I82" s="50" t="s">
        <v>22</v>
      </c>
      <c r="J82" s="37" t="s">
        <v>9592</v>
      </c>
      <c r="K82" s="48" t="s">
        <v>9489</v>
      </c>
      <c r="L82" s="37" t="str">
        <f>$L$81</f>
        <v>Projekt je sufinanciran bespovratnim sredstvima iz Nacionalnog plana za oporavak i otpornost</v>
      </c>
    </row>
    <row r="83" spans="1:12" ht="45" x14ac:dyDescent="0.25">
      <c r="A83" s="22" t="s">
        <v>9723</v>
      </c>
      <c r="B83" s="22" t="s">
        <v>9722</v>
      </c>
      <c r="C83" s="17" t="s">
        <v>9565</v>
      </c>
      <c r="D83" s="18">
        <v>3743</v>
      </c>
      <c r="E83" s="22" t="s">
        <v>17</v>
      </c>
      <c r="F83" s="22"/>
      <c r="G83" s="29" t="s">
        <v>24</v>
      </c>
      <c r="H83" s="22" t="s">
        <v>26</v>
      </c>
      <c r="I83" s="29" t="s">
        <v>24</v>
      </c>
      <c r="J83" s="22" t="s">
        <v>9692</v>
      </c>
      <c r="K83" s="17" t="s">
        <v>9489</v>
      </c>
      <c r="L83" s="22"/>
    </row>
    <row r="84" spans="1:12" ht="30" x14ac:dyDescent="0.25">
      <c r="A84" s="12" t="s">
        <v>9724</v>
      </c>
      <c r="B84" s="12" t="s">
        <v>9725</v>
      </c>
      <c r="C84" s="8" t="s">
        <v>9565</v>
      </c>
      <c r="D84" s="39">
        <v>3500</v>
      </c>
      <c r="E84" s="12" t="s">
        <v>17</v>
      </c>
      <c r="F84" s="12"/>
      <c r="G84" s="50" t="s">
        <v>24</v>
      </c>
      <c r="H84" s="12" t="s">
        <v>26</v>
      </c>
      <c r="I84" s="50" t="s">
        <v>24</v>
      </c>
      <c r="J84" s="12" t="s">
        <v>9726</v>
      </c>
      <c r="K84" s="8" t="s">
        <v>9712</v>
      </c>
      <c r="L84" s="47" t="s">
        <v>9633</v>
      </c>
    </row>
    <row r="85" spans="1:12" x14ac:dyDescent="0.25">
      <c r="A85" s="12" t="s">
        <v>9727</v>
      </c>
      <c r="B85" s="12" t="s">
        <v>9729</v>
      </c>
      <c r="C85" s="8" t="s">
        <v>9728</v>
      </c>
      <c r="D85" s="39">
        <v>573290</v>
      </c>
      <c r="E85" s="12" t="s">
        <v>10</v>
      </c>
      <c r="F85" s="12"/>
      <c r="G85" s="50" t="s">
        <v>24</v>
      </c>
      <c r="H85" s="12" t="s">
        <v>23</v>
      </c>
      <c r="I85" s="50" t="s">
        <v>24</v>
      </c>
      <c r="J85" s="12" t="s">
        <v>9726</v>
      </c>
      <c r="K85" s="8" t="s">
        <v>9489</v>
      </c>
      <c r="L85" s="37"/>
    </row>
    <row r="86" spans="1:12" ht="30" x14ac:dyDescent="0.25">
      <c r="A86" s="12" t="s">
        <v>9730</v>
      </c>
      <c r="B86" s="12" t="s">
        <v>9731</v>
      </c>
      <c r="C86" s="8" t="s">
        <v>9621</v>
      </c>
      <c r="D86" s="39">
        <v>4914.3999999999996</v>
      </c>
      <c r="E86" s="12" t="s">
        <v>17</v>
      </c>
      <c r="F86" s="12"/>
      <c r="G86" s="50" t="s">
        <v>24</v>
      </c>
      <c r="H86" s="12" t="s">
        <v>26</v>
      </c>
      <c r="I86" s="50" t="s">
        <v>24</v>
      </c>
      <c r="J86" s="12" t="s">
        <v>9726</v>
      </c>
      <c r="K86" s="8" t="s">
        <v>9658</v>
      </c>
      <c r="L86" s="12"/>
    </row>
    <row r="87" spans="1:12" ht="30" x14ac:dyDescent="0.25">
      <c r="A87" s="30" t="s">
        <v>9732</v>
      </c>
      <c r="B87" s="30" t="s">
        <v>9736</v>
      </c>
      <c r="C87" s="31" t="s">
        <v>9737</v>
      </c>
      <c r="D87" s="38">
        <v>39347.1</v>
      </c>
      <c r="E87" s="30" t="s">
        <v>17</v>
      </c>
      <c r="F87" s="30"/>
      <c r="G87" s="51" t="s">
        <v>24</v>
      </c>
      <c r="H87" s="30" t="s">
        <v>23</v>
      </c>
      <c r="I87" s="51" t="s">
        <v>24</v>
      </c>
      <c r="J87" s="30" t="s">
        <v>9542</v>
      </c>
      <c r="K87" s="31" t="s">
        <v>9607</v>
      </c>
      <c r="L87" s="30" t="s">
        <v>9738</v>
      </c>
    </row>
    <row r="88" spans="1:12" ht="30" x14ac:dyDescent="0.25">
      <c r="A88" s="12" t="s">
        <v>9735</v>
      </c>
      <c r="B88" s="12" t="s">
        <v>9733</v>
      </c>
      <c r="C88" s="8" t="s">
        <v>9734</v>
      </c>
      <c r="D88" s="52">
        <v>35000</v>
      </c>
      <c r="E88" s="12" t="s">
        <v>17</v>
      </c>
      <c r="F88" s="12"/>
      <c r="G88" s="50" t="s">
        <v>24</v>
      </c>
      <c r="H88" s="12" t="s">
        <v>23</v>
      </c>
      <c r="I88" s="50" t="s">
        <v>24</v>
      </c>
      <c r="J88" s="12" t="s">
        <v>9726</v>
      </c>
      <c r="K88" s="8" t="s">
        <v>9658</v>
      </c>
    </row>
    <row r="89" spans="1:12" ht="30" x14ac:dyDescent="0.25">
      <c r="B89" s="37" t="s">
        <v>9741</v>
      </c>
      <c r="C89" s="48" t="s">
        <v>9742</v>
      </c>
      <c r="D89" s="53">
        <v>3510</v>
      </c>
      <c r="E89" s="37" t="s">
        <v>17</v>
      </c>
      <c r="F89" s="37"/>
      <c r="G89" s="55" t="s">
        <v>24</v>
      </c>
      <c r="H89" s="37" t="s">
        <v>26</v>
      </c>
      <c r="I89" s="55" t="s">
        <v>24</v>
      </c>
      <c r="J89" s="37" t="s">
        <v>9726</v>
      </c>
      <c r="K89" s="48" t="s">
        <v>9712</v>
      </c>
      <c r="L89" s="37"/>
    </row>
    <row r="90" spans="1:12" ht="45" x14ac:dyDescent="0.25">
      <c r="B90" s="37" t="s">
        <v>9743</v>
      </c>
      <c r="C90" s="48" t="str">
        <f t="shared" ref="C90" si="1">$C$83</f>
        <v>71000000-8</v>
      </c>
      <c r="D90" s="53">
        <v>3500</v>
      </c>
      <c r="E90" s="37" t="s">
        <v>17</v>
      </c>
      <c r="F90" s="37"/>
      <c r="G90" s="55" t="s">
        <v>24</v>
      </c>
      <c r="H90" s="37" t="s">
        <v>26</v>
      </c>
      <c r="I90" s="55" t="s">
        <v>24</v>
      </c>
      <c r="J90" s="37" t="s">
        <v>9726</v>
      </c>
      <c r="K90" s="48" t="s">
        <v>9712</v>
      </c>
      <c r="L90" s="37"/>
    </row>
    <row r="91" spans="1:12" x14ac:dyDescent="0.25">
      <c r="D91" s="54"/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45:K51 K55"/>
    <dataValidation allowBlank="1" showInputMessage="1" showErrorMessage="1" promptTitle="CPV" prompt="Je obavezan podatak" sqref="C2:C4 C6:C14 C16:C25 C27:C31 C68 C45:C49 C34:C35 C38:C41 L38 C70 C62:C63 C51:C6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2023-09-15T05:51:49Z</dcterms:modified>
</cp:coreProperties>
</file>